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805"/>
  </bookViews>
  <sheets>
    <sheet name="国家励志奖学金获奖学生初审名单表" sheetId="14" r:id="rId1"/>
    <sheet name="Sheet2" sheetId="16" r:id="rId2"/>
  </sheets>
  <externalReferences>
    <externalReference r:id="rId4"/>
    <externalReference r:id="rId5"/>
    <externalReference r:id="rId6"/>
  </externalReferences>
  <definedNames>
    <definedName name="_xlnm._FilterDatabase" localSheetId="0" hidden="1">国家励志奖学金获奖学生初审名单表!$A$2:$Q$532</definedName>
    <definedName name="_xlnm.Print_Area" localSheetId="0">国家励志奖学金获奖学生初审名单表!$A$1:$I$3</definedName>
  </definedNames>
  <calcPr calcId="191029" concurrentCalc="0"/>
  <pivotCaches>
    <pivotCache cacheId="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<sst xmlns="http://schemas.openxmlformats.org/spreadsheetml/2006/main" count="6595" uniqueCount="1823">
  <si>
    <t xml:space="preserve"> 2023-2024 学年宁波大学科学技术学院国家励志奖学金推送名单</t>
  </si>
  <si>
    <t>序号</t>
  </si>
  <si>
    <t>学生
姓名</t>
  </si>
  <si>
    <t>院系</t>
  </si>
  <si>
    <t>专业</t>
  </si>
  <si>
    <t>学号</t>
  </si>
  <si>
    <t>性别</t>
  </si>
  <si>
    <t>民族</t>
  </si>
  <si>
    <t>政治面貌</t>
  </si>
  <si>
    <t>非学业
因素</t>
  </si>
  <si>
    <t>文明寝
室总评</t>
  </si>
  <si>
    <t>体测
成绩</t>
  </si>
  <si>
    <t>学年
积点分</t>
  </si>
  <si>
    <t>积点分
排名</t>
  </si>
  <si>
    <t>23-24贫困生认定</t>
  </si>
  <si>
    <r>
      <rPr>
        <b/>
        <sz val="12"/>
        <rFont val="宋体"/>
        <charset val="134"/>
      </rPr>
      <t xml:space="preserve">主要获奖情况或先进事迹
</t>
    </r>
    <r>
      <rPr>
        <sz val="10"/>
        <color rgb="FFFF0000"/>
        <rFont val="宋体"/>
        <charset val="134"/>
      </rPr>
      <t>（编号并写明获奖日期、按奖项从大到小写1-4条）</t>
    </r>
  </si>
  <si>
    <t>入学年月</t>
  </si>
  <si>
    <r>
      <rPr>
        <b/>
        <sz val="11"/>
        <rFont val="宋体"/>
        <charset val="134"/>
      </rPr>
      <t>备注</t>
    </r>
    <r>
      <rPr>
        <b/>
        <sz val="8"/>
        <rFont val="宋体"/>
        <charset val="134"/>
      </rPr>
      <t xml:space="preserve">
</t>
    </r>
  </si>
  <si>
    <t>邓国凤</t>
  </si>
  <si>
    <t>人文学院</t>
  </si>
  <si>
    <t>翻译</t>
  </si>
  <si>
    <t>214830127</t>
  </si>
  <si>
    <t>女</t>
  </si>
  <si>
    <t>汉族</t>
  </si>
  <si>
    <t>共青团员</t>
  </si>
  <si>
    <t>3优1有</t>
  </si>
  <si>
    <t>优秀</t>
  </si>
  <si>
    <t>合格</t>
  </si>
  <si>
    <t>16/56</t>
  </si>
  <si>
    <t>特困</t>
  </si>
  <si>
    <t>1.2022年10月获2021-2022学年国家励志奖学金</t>
  </si>
  <si>
    <t>胡清逸</t>
  </si>
  <si>
    <t>214830205</t>
  </si>
  <si>
    <t>25/56</t>
  </si>
  <si>
    <t>困难</t>
  </si>
  <si>
    <t>1.2022年12月获2021-2022学年学院三等奖学金</t>
  </si>
  <si>
    <t>季梦晓</t>
  </si>
  <si>
    <t>214830207</t>
  </si>
  <si>
    <t>中共预备党员</t>
  </si>
  <si>
    <t>6优2有</t>
  </si>
  <si>
    <t>良好</t>
  </si>
  <si>
    <t>33.8717</t>
  </si>
  <si>
    <t>7/56</t>
  </si>
  <si>
    <t>1.2023年6月获“农行杯”第十八届大学生电子商务竞赛本科组三等奖
2.2022年12月获2021-2022学年宁波大学优秀团员
3.2022年12月获2021-2022学年学院二等奖学金</t>
  </si>
  <si>
    <t>孙媛媛</t>
  </si>
  <si>
    <t>214830214</t>
  </si>
  <si>
    <t>5优2有</t>
  </si>
  <si>
    <t>5/56</t>
  </si>
  <si>
    <t>1.2022年12月获2021—2022学年浙江省政府奖学金
2.2023年12月获2022—2023学年学院一等奖学金
3.2023年12月获2022—2023学年国家励志奖学金</t>
  </si>
  <si>
    <t>郑群英</t>
  </si>
  <si>
    <t>汉语言文学</t>
  </si>
  <si>
    <t>214830329</t>
  </si>
  <si>
    <t>33/73</t>
  </si>
  <si>
    <t>无</t>
  </si>
  <si>
    <t>贺发敏</t>
  </si>
  <si>
    <t>214830335</t>
  </si>
  <si>
    <t>3优</t>
  </si>
  <si>
    <t>30/73</t>
  </si>
  <si>
    <t>2023年12月获2022—2023学年学院三等奖学金</t>
  </si>
  <si>
    <t>包欣怡</t>
  </si>
  <si>
    <t>日语</t>
  </si>
  <si>
    <t>214830401</t>
  </si>
  <si>
    <t>10/28</t>
  </si>
  <si>
    <t>1.2022-2023学年宁波大学科学技术学院国家励志奖学金</t>
  </si>
  <si>
    <t>梁晨曦</t>
  </si>
  <si>
    <t>214830408</t>
  </si>
  <si>
    <t>6优1有</t>
  </si>
  <si>
    <t>2/28</t>
  </si>
  <si>
    <t>1.2023年9月获亚运媒体村9月月度优秀实习生 
2.2023年12月获第六届“人民中国杯”日语国际翻译大赛本科组日译汉优秀奖 
3.2023年12月获2023年第四届辽宁省翻译大赛汉译日组优秀奖
4.2024年6月 宁波大学科学技术学院第七届“励志之星”</t>
  </si>
  <si>
    <t>袁梦</t>
  </si>
  <si>
    <t>214830421</t>
  </si>
  <si>
    <t>4优1有</t>
  </si>
  <si>
    <t>4/28</t>
  </si>
  <si>
    <t>1.2022年12月获2021-2022学年学院二等奖学金
2.2023年12月获2022-2023学年学院一等奖学金</t>
  </si>
  <si>
    <t>梁梦缘</t>
  </si>
  <si>
    <t>214830425</t>
  </si>
  <si>
    <t>中共党员</t>
  </si>
  <si>
    <t>6优</t>
  </si>
  <si>
    <t>9/28</t>
  </si>
  <si>
    <t>1.2023年10月获杭州第十九届亚运会“月度之星”
2.2023年12月获2021-2022学年宁波大学优秀学生干部</t>
  </si>
  <si>
    <t>王慧琼</t>
  </si>
  <si>
    <t>商务英语</t>
  </si>
  <si>
    <t>214830511</t>
  </si>
  <si>
    <t>4优2有</t>
  </si>
  <si>
    <t>7/29</t>
  </si>
  <si>
    <t>1.2023年10月获2022-2023学年国家励志奖学金
2.2023年11月获2022-2023学年学院三等奖学金</t>
  </si>
  <si>
    <t>周稼翔</t>
  </si>
  <si>
    <t>英语</t>
  </si>
  <si>
    <t>214830624</t>
  </si>
  <si>
    <t>5优</t>
  </si>
  <si>
    <t>13/53</t>
  </si>
  <si>
    <t>周梦如</t>
  </si>
  <si>
    <t>214830625</t>
  </si>
  <si>
    <t>群众</t>
  </si>
  <si>
    <t>27/53</t>
  </si>
  <si>
    <t>陈梦霞</t>
  </si>
  <si>
    <t>英语（学前）</t>
  </si>
  <si>
    <t>214831003</t>
  </si>
  <si>
    <t>10/31</t>
  </si>
  <si>
    <t>1.2022年11月获2021-2022学年人文学院二等奖学金
2.2022年6月获2022年LSCAT浙江省笔译大赛三等奖  
3.2022年1月获外研社英语辩论赛宁波站三等奖
4.2021年12月获人文学院第七届英语朗读比赛三等奖</t>
  </si>
  <si>
    <t>董佳宁</t>
  </si>
  <si>
    <t>214831005</t>
  </si>
  <si>
    <t>2/31</t>
  </si>
  <si>
    <t>1.2023年12月获2022-2023学年浙江省政府奖学金
2.2022年12月获2021-2022学年学院一等奖学金
3.2022年12月获2021-2022学年学院三好学生荣誉称号
4.2023年12月获2022-2023学年学院学习标兵荣誉称号</t>
  </si>
  <si>
    <t>刘鑫优</t>
  </si>
  <si>
    <t>214831010</t>
  </si>
  <si>
    <t>6/31</t>
  </si>
  <si>
    <t>1.2023年获全国编译大赛二等奖
2.2023年获浙江省”互联网+”银奖
3.2024年获宁波大学科学技术学院“挑战杯”一等奖
4.2024年获宁波大学科学技术学院“挑战杯”一等奖</t>
  </si>
  <si>
    <t>周丹宁</t>
  </si>
  <si>
    <t>214831029</t>
  </si>
  <si>
    <t>13/31</t>
  </si>
  <si>
    <t>1.2023年12月获2022-2023学年宁波大学优秀团干部
2.2023年12月获2022-2023学年宁波大学科学技术学院优秀学生干部
3.2023年12月获2022-2023学年宁波大学科学技术学院暑期社会实践先进个人
4.2023年12月获2022-2023学年宁波大学科学技术学院优秀三助</t>
  </si>
  <si>
    <t>陈星星</t>
  </si>
  <si>
    <t>224830102</t>
  </si>
  <si>
    <t>免测</t>
  </si>
  <si>
    <t>23/57</t>
  </si>
  <si>
    <t>潘婵</t>
  </si>
  <si>
    <t>224830115</t>
  </si>
  <si>
    <t>17/57</t>
  </si>
  <si>
    <t>卢慧纯</t>
  </si>
  <si>
    <t>224830213</t>
  </si>
  <si>
    <t>19/57</t>
  </si>
  <si>
    <t>王露茜</t>
  </si>
  <si>
    <t>224830216</t>
  </si>
  <si>
    <t>15/57</t>
  </si>
  <si>
    <t>1.2023年12月获2022-2023国家励志奖学金</t>
  </si>
  <si>
    <t>黄维维</t>
  </si>
  <si>
    <t>224830227</t>
  </si>
  <si>
    <t>6/57</t>
  </si>
  <si>
    <t>项子宸</t>
  </si>
  <si>
    <t>224810820</t>
  </si>
  <si>
    <t>5优1有</t>
  </si>
  <si>
    <t>21/63</t>
  </si>
  <si>
    <t>1.2023年12月获2022-2023学年学院三等奖学金
2.2023年12月获2022-2023学年国家励志奖学金</t>
  </si>
  <si>
    <t>陈巧玲</t>
  </si>
  <si>
    <t>224830403</t>
  </si>
  <si>
    <t>30/63</t>
  </si>
  <si>
    <t>1.2023年11月获得2023年宁波大学科学技术学院暑期社会实践先进个人</t>
  </si>
  <si>
    <t>裴哲昕</t>
  </si>
  <si>
    <t>224830419</t>
  </si>
  <si>
    <t>18/63</t>
  </si>
  <si>
    <t>1.2023年12月获2022-2023学年学院三等奖学金</t>
  </si>
  <si>
    <t>宋若嫣</t>
  </si>
  <si>
    <t>224830421</t>
  </si>
  <si>
    <t>16/63</t>
  </si>
  <si>
    <t>1.2023年12月获2022-2023学年宁波大学科学技术学院三等奖学金
2.2023年11月获2023年宁波大学科学技术学院暑期社会实践先进个人</t>
  </si>
  <si>
    <t>朱锐</t>
  </si>
  <si>
    <t>224830450</t>
  </si>
  <si>
    <t>12/63</t>
  </si>
  <si>
    <t>1.2023年10月获宁波大学科学技术学院运动会女子1500米第一名
2.2023年11月获2023年宁波大学科技术学院暑期社会实践先进个人
3.2023年12月获2022年-2023年宁波大学科学技术学院优秀学生干部</t>
  </si>
  <si>
    <t>陈小群</t>
  </si>
  <si>
    <t>224830501</t>
  </si>
  <si>
    <t>6/21</t>
  </si>
  <si>
    <t>1.2023年12月获2023-2024学年国家励志奖学金
2.2023年12月被评为2023-2024学年宁波大学科学技术学院优秀团员</t>
  </si>
  <si>
    <t>黄溯颖</t>
  </si>
  <si>
    <t>224830602</t>
  </si>
  <si>
    <t>5优3有</t>
  </si>
  <si>
    <t>7/36</t>
  </si>
  <si>
    <t>1.2023年12月获2022-2023学年学院二等奖学金
2.2024年6月获第八届全国高校商务英语竞赛决赛三等奖
3.2024年4月获全国大学生英语竞赛校级三等奖
4.2023年9月获第三届“学研汇智杯”全国高校商务英语综合能力大赛团体二等奖</t>
  </si>
  <si>
    <t>吴姗忆</t>
  </si>
  <si>
    <t>224830616</t>
  </si>
  <si>
    <t>6/36</t>
  </si>
  <si>
    <t>1.2023年12月获2022-2023学年浙江省省政府奖学金
2.2024年1月获“外研社·国才杯”全国大学生英语辩论赛备赛营省级三等奖
3.2024年3月获 “外研社·国才杯”全国大学生英语辩论赛大湾赛省级三等奖
4.2024年5月获人文学院第四届“校园之星”</t>
  </si>
  <si>
    <t>叶欣霞</t>
  </si>
  <si>
    <t>224830621</t>
  </si>
  <si>
    <t>17/36</t>
  </si>
  <si>
    <t>1.2023年12月获2022-2023学年国家励志奖学金</t>
  </si>
  <si>
    <t>周天乐</t>
  </si>
  <si>
    <t>224830624</t>
  </si>
  <si>
    <t>12/36</t>
  </si>
  <si>
    <t>1.2023年11月获2022-2023学年暑期社会实践校级先进个人
2.2023年11月获2022-2023学年院级优秀团干部
3.2023年11月获2022-2023学年校级优秀团干部
4.2023年12月获2022-2023学年宁波大学科学技术学院三等奖学金</t>
  </si>
  <si>
    <t>徐佳璇</t>
  </si>
  <si>
    <t>224830718</t>
  </si>
  <si>
    <t>3/56</t>
  </si>
  <si>
    <t>1.2023年11月获2022-2023学年宁波大学优秀共青团员
2.2023年12月获2022-2023学年学院三等奖学金
3.2024年6月获宁波大学科学技术学院“优秀青年志愿者”荣誉称号</t>
  </si>
  <si>
    <t>何欣欣</t>
  </si>
  <si>
    <t>224830805</t>
  </si>
  <si>
    <t>19/56</t>
  </si>
  <si>
    <t>叶积红</t>
  </si>
  <si>
    <t>224830819</t>
  </si>
  <si>
    <t>10/56</t>
  </si>
  <si>
    <t>潘旭锴</t>
  </si>
  <si>
    <t>英语（空乘）</t>
  </si>
  <si>
    <t>224831015</t>
  </si>
  <si>
    <t>男</t>
  </si>
  <si>
    <t>16/51</t>
  </si>
  <si>
    <t>王晓媛</t>
  </si>
  <si>
    <t>224810526</t>
  </si>
  <si>
    <t>6优3有</t>
  </si>
  <si>
    <t>8/35</t>
  </si>
  <si>
    <t>1.2024年5月获全国大学生英语竞赛初赛三等奖
2.2023年12月获2022-2023学年学院二等奖学金
3.2023年12月获2022-2023学年优秀学生助理
4.2023年11月获人文学院暑期社会实践先进个人</t>
  </si>
  <si>
    <t>厉陈园</t>
  </si>
  <si>
    <t>224831108</t>
  </si>
  <si>
    <t>16/35</t>
  </si>
  <si>
    <t>秦秀丽</t>
  </si>
  <si>
    <t>224831113</t>
  </si>
  <si>
    <t>2/35</t>
  </si>
  <si>
    <t>1.2023年12月获2022-2023学年学院二等奖学金
2.2023年12月获2022-2023学年宁波大学科学技术学院学习标兵
3.2024年5月获全国大学生英语竞赛B类二等奖</t>
  </si>
  <si>
    <t>李欣</t>
  </si>
  <si>
    <t>汉语言文学（专升本）</t>
  </si>
  <si>
    <t>232831317</t>
  </si>
  <si>
    <t>31/169</t>
  </si>
  <si>
    <t>1.2024年6月获浙江省高校第三届“经典阅读积分”挑战赛校级二等奖
2.2024年5月获得2024年第二届原创清廉海报设计大赛院级二等奖
3.2024年6月获得2024年第二届原创清廉海报设计大赛校级优秀奖</t>
  </si>
  <si>
    <t>潘仙飞</t>
  </si>
  <si>
    <t>232831323</t>
  </si>
  <si>
    <t>26/169</t>
  </si>
  <si>
    <t>1.2023年10月获新生演讲赛三等奖</t>
  </si>
  <si>
    <t>韩雪</t>
  </si>
  <si>
    <t>232831414</t>
  </si>
  <si>
    <t>56/169</t>
  </si>
  <si>
    <t>冉希</t>
  </si>
  <si>
    <t>232831430</t>
  </si>
  <si>
    <t>75/169</t>
  </si>
  <si>
    <t>1.2023年12月获全国大学生普通话大赛初赛（本科组）优秀奖</t>
  </si>
  <si>
    <t>杨瑶瑶</t>
  </si>
  <si>
    <t>232831448</t>
  </si>
  <si>
    <t>76/169</t>
  </si>
  <si>
    <t>1.2023年12月获“外研社国才杯”英语辩论新手赛三等奖
2.2024年1月获“外研社国才杯”英语辩论备赛冬令营暨第三届宁波国际辩论锦标赛三等奖
3.2024年3月获“外研社国才杯”英语辩论大湾赛区三等奖
4.2023年11月获“外研社国才杯”全国大学生英语系列赛——英语写作一等奖</t>
  </si>
  <si>
    <t>陈宥彤</t>
  </si>
  <si>
    <t>232831509</t>
  </si>
  <si>
    <t>13/169</t>
  </si>
  <si>
    <t>黄珍珍</t>
  </si>
  <si>
    <t>232831522</t>
  </si>
  <si>
    <t>81/169</t>
  </si>
  <si>
    <t>刘雯君</t>
  </si>
  <si>
    <t>232831530</t>
  </si>
  <si>
    <t>16/169</t>
  </si>
  <si>
    <t>潘珊珊</t>
  </si>
  <si>
    <t>232831534</t>
  </si>
  <si>
    <t>43/169</t>
  </si>
  <si>
    <t>石一诺</t>
  </si>
  <si>
    <t>232831538</t>
  </si>
  <si>
    <t>30/169</t>
  </si>
  <si>
    <t>1.2024年4月获宁波大学科学技术学院第三届“诗映春意，咏流今朝”诗词大会第三名
2.2024年6月获浙江省高校图书馆第三届“经典阅读积分”挑战赛校赛一等奖
3.2024年6月获浙江省高校图书馆第二届“中文在线杯”书声琅琅听书问答挑战赛校三等奖
4.2023年12月获宁波大学科学技术学院第三届学生社区文化节之"乘亚运之风 拔山河之力"友谊拔河比赛女子组冠军</t>
  </si>
  <si>
    <t>陈佳颖</t>
  </si>
  <si>
    <t>日语（专升本）</t>
  </si>
  <si>
    <t>232831603</t>
  </si>
  <si>
    <t>20/70</t>
  </si>
  <si>
    <t>杨小露</t>
  </si>
  <si>
    <t>232831633</t>
  </si>
  <si>
    <t>27/70</t>
  </si>
  <si>
    <t>1.2023年10月获2023年宁波大学科学技术学院人文学院第十五届新生辩论赛季军</t>
  </si>
  <si>
    <t>李丹丹</t>
  </si>
  <si>
    <t>232831713</t>
  </si>
  <si>
    <t>22/70</t>
  </si>
  <si>
    <t>吴宛怡</t>
  </si>
  <si>
    <t>232831726</t>
  </si>
  <si>
    <t>16/70</t>
  </si>
  <si>
    <t>胡美玉</t>
  </si>
  <si>
    <t>商务英语（专升本）</t>
  </si>
  <si>
    <t>232831816</t>
  </si>
  <si>
    <t>24/130</t>
  </si>
  <si>
    <t>梁乐园</t>
  </si>
  <si>
    <t>232831825</t>
  </si>
  <si>
    <t>4优</t>
  </si>
  <si>
    <t>59/130</t>
  </si>
  <si>
    <t>刘子怡</t>
  </si>
  <si>
    <t>232831828</t>
  </si>
  <si>
    <t>64/130</t>
  </si>
  <si>
    <t>詹君</t>
  </si>
  <si>
    <t>232831860</t>
  </si>
  <si>
    <t>9/130</t>
  </si>
  <si>
    <t>毛可芯</t>
  </si>
  <si>
    <t>232831929</t>
  </si>
  <si>
    <t>28/130</t>
  </si>
  <si>
    <t>王冰雁</t>
  </si>
  <si>
    <t>232831942</t>
  </si>
  <si>
    <t>60/130</t>
  </si>
  <si>
    <t>王梦园</t>
  </si>
  <si>
    <t>232831943</t>
  </si>
  <si>
    <t>4优秀1有</t>
  </si>
  <si>
    <t>45/130</t>
  </si>
  <si>
    <t>王霞</t>
  </si>
  <si>
    <t>232831944</t>
  </si>
  <si>
    <t>14/130</t>
  </si>
  <si>
    <t>吴桂君</t>
  </si>
  <si>
    <t>232831945</t>
  </si>
  <si>
    <t>56/130</t>
  </si>
  <si>
    <t>徐熠莎</t>
  </si>
  <si>
    <t>234830117</t>
  </si>
  <si>
    <t>7/55</t>
  </si>
  <si>
    <t>陈学虎</t>
  </si>
  <si>
    <t>234830203</t>
  </si>
  <si>
    <t>26/55</t>
  </si>
  <si>
    <t>1.2023年11月获杨咏曼奖助学金</t>
  </si>
  <si>
    <t>洪琳莉</t>
  </si>
  <si>
    <t>234830210</t>
  </si>
  <si>
    <t>10/55</t>
  </si>
  <si>
    <t>鲁紫怡</t>
  </si>
  <si>
    <t>234830213</t>
  </si>
  <si>
    <t>21/55</t>
  </si>
  <si>
    <t>潘佳佳</t>
  </si>
  <si>
    <t>234830215</t>
  </si>
  <si>
    <t>11/55</t>
  </si>
  <si>
    <t>冯雪丹</t>
  </si>
  <si>
    <t>234830625</t>
  </si>
  <si>
    <t>7/30</t>
  </si>
  <si>
    <t>褚虹茜</t>
  </si>
  <si>
    <t>234830803</t>
  </si>
  <si>
    <t>4/54</t>
  </si>
  <si>
    <t>王梓涵</t>
  </si>
  <si>
    <t>234830827</t>
  </si>
  <si>
    <t>20/54</t>
  </si>
  <si>
    <t>余欣怡</t>
  </si>
  <si>
    <t>234831226</t>
  </si>
  <si>
    <t>3/29</t>
  </si>
  <si>
    <t>1.2024年5月获2024年全国大学生英语竞赛B类三等奖
2.2023年12月获宁大科院第二届校园心理情景剧大赛决赛三等奖
3.2023年10月获人文学院3v3女篮比赛冠军
4.2023年10月获人文学院新生演讲赛二等奖</t>
  </si>
  <si>
    <t>李俊菲</t>
  </si>
  <si>
    <t>信息工程学院</t>
  </si>
  <si>
    <t>电子信息工程</t>
  </si>
  <si>
    <t>7/42</t>
  </si>
  <si>
    <t>1.2021年12月获2021-2022学年国家励志奖学金
2.2022年12月获2022-2023学年国家励志奖学金
3.2021年12月获2021-2022学年学院二等奖
4.2022年12月获2022-2023学年学院三等奖</t>
  </si>
  <si>
    <t>张玉</t>
  </si>
  <si>
    <t>17/42</t>
  </si>
  <si>
    <t>1.2022年12月获2021-2022学年学院三等奖学金
2.2023年12月获2022-2023学年学院三等奖学金</t>
  </si>
  <si>
    <t>林滋跃</t>
  </si>
  <si>
    <t>人工智能</t>
  </si>
  <si>
    <t>7/39</t>
  </si>
  <si>
    <t>1.2022年12月获2021-2022学年学院三等奖学金
2.2023年12月获2022-2023学年创新创业奖学金</t>
  </si>
  <si>
    <t>吕骏楠</t>
  </si>
  <si>
    <t>12/39</t>
  </si>
  <si>
    <t>1.2023年12月获2022-2023学年学院特等奖学金
2.2022年12月获2021-2022学年学院一等奖学金</t>
  </si>
  <si>
    <t>朱亚兴</t>
  </si>
  <si>
    <t>软件工程</t>
  </si>
  <si>
    <t>回族</t>
  </si>
  <si>
    <t>4/63</t>
  </si>
  <si>
    <t>1.2023年12月获2022-2023学年浙江省政府奖学金  
2.2023年12月获2022-2023学年宁波大学科学技术学院优秀学生干部   
3.2023年12月获2022-2023学年宁波大学科学技术学院学习标兵
4.2022年12月获2021-2022学年国家励志奖学金</t>
  </si>
  <si>
    <t>金靖围</t>
  </si>
  <si>
    <t>214820406</t>
  </si>
  <si>
    <t>23/63</t>
  </si>
  <si>
    <t>1.2023年6月获 第25届中国机器人及人工智能大赛全国总决赛机器人应用赛一等奖2.2022年10月获中国国际“互联网+”大学生创新创业大赛国赛银奖            3.2024年6月获第26届中国机器人及人工智能大赛浙江赛区机器人任务挑战赛三等奖</t>
  </si>
  <si>
    <t>董楠</t>
  </si>
  <si>
    <t>瑶族</t>
  </si>
  <si>
    <t>26/63</t>
  </si>
  <si>
    <t>1.2022年11月获得2022-2023年宁波大学科学技术学院优秀团员 
2.2023年12月获国家励志奖学金
3.2023年12月获得二零二三年“钉钉杯”大学生大数据挑战赛初赛本科组三等奖
4.2022年获得宁波大学科学技术学院三等奖学金</t>
  </si>
  <si>
    <t>岑秋娣</t>
  </si>
  <si>
    <t>10/43</t>
  </si>
  <si>
    <t>特别困难</t>
  </si>
  <si>
    <t>1.2023年11月获2022-2023学年宁波大学优秀共青团员
2.2023年12月获2022-2023学年宁波大学科学技术学院一星级志愿者
3.2023年12月获2022-2023学年宁波大学科学技术学院实践公益标兵.体育运动标兵
4.2024年4月获2023-2024第一学期“信息工程学院阳光健康跑”阳光长跑达人.阳光健康跑之星</t>
  </si>
  <si>
    <t>伍丽</t>
  </si>
  <si>
    <t>计算机科学与技术</t>
  </si>
  <si>
    <t>19/50</t>
  </si>
  <si>
    <t>赵凯</t>
  </si>
  <si>
    <t>20/50</t>
  </si>
  <si>
    <t>1.2023年获得海泰奖学金</t>
  </si>
  <si>
    <t>张扬</t>
  </si>
  <si>
    <t>14/90</t>
  </si>
  <si>
    <t>杨济聪</t>
  </si>
  <si>
    <t>20/90</t>
  </si>
  <si>
    <t xml:space="preserve">1.2022-2023年宁波大学优秀团员
2.2022-2023年宁波大学科学技术学院优秀团员
3.2023宁波大学科学技术学院暑假社会实践先进个人
4. 2022-2023学年宁波大学科学技术学院一星级志愿者
5.2023-2024学年第一学期阳光健康跑之星 </t>
  </si>
  <si>
    <t>吴光坤</t>
  </si>
  <si>
    <t>26/90</t>
  </si>
  <si>
    <t>1.2022-2023学年 国家励志奖学金
2.2022-2023学年 学院二等奖学金
3.2022-2023学年 实践公益标兵
4.2022-2023学年 体育运动标兵
5.2022-2023学年 学习标兵
6.2022-2023学年 优秀学生干部
7.2023学年被学工办评委优秀学生助理
8.2023年宁波大学科学技术学院校级先进个人
9.2023-2024学年 一星级志愿者
10.2022-2023学年 宁波大学科学技术学院2022级“新生杯”足球赛亚军
11.2023年 海泰奖学金
12.2024年六月 第二十六届中国机器人及人工智能大赛国赛一等奖
13.2024年4月 第十五届蓝桥杯省级三等奖
14.2023-2024学年 第一学期阳光健康跑之星</t>
  </si>
  <si>
    <t>蒋慧玲</t>
  </si>
  <si>
    <t>13/74</t>
  </si>
  <si>
    <t>1.宁波大学优秀共青团干部
2.宁波大学科学技术学院优秀团干部
3.优秀学生助理
4.三好学生
5.体育运动标兵
6.学院二等奖学金</t>
  </si>
  <si>
    <t>郭蔷</t>
  </si>
  <si>
    <t>6有2优</t>
  </si>
  <si>
    <t>15/74</t>
  </si>
  <si>
    <t>1.2023年学院三等奖学金</t>
  </si>
  <si>
    <t>田培岩</t>
  </si>
  <si>
    <t>224820632</t>
  </si>
  <si>
    <t>16/74</t>
  </si>
  <si>
    <t>申树菲</t>
  </si>
  <si>
    <t>23/74</t>
  </si>
  <si>
    <t>1.2024学年宁波大学科学技术学院优秀心晴朋辈自愿者2.2024学年宁波大学科学技术学院第一届优秀心理委员</t>
  </si>
  <si>
    <t>陈晓素</t>
  </si>
  <si>
    <t>34/74</t>
  </si>
  <si>
    <t>陈佳瑜</t>
  </si>
  <si>
    <t>6/40</t>
  </si>
  <si>
    <t>王松柯</t>
  </si>
  <si>
    <t>8/40</t>
  </si>
  <si>
    <t>王董董</t>
  </si>
  <si>
    <t>17/40</t>
  </si>
  <si>
    <t>简梦婷</t>
  </si>
  <si>
    <t>11/127</t>
  </si>
  <si>
    <t>任新宇</t>
  </si>
  <si>
    <t>26/127</t>
  </si>
  <si>
    <t>1.2023-2024宁波大学科学技术学院男子铁饼第5名
2.2023-2024宁波大学科学技术学院男子4*100第一名
3.2023-2024院级排球第二名.2023-2024校级排球第一名</t>
  </si>
  <si>
    <t>陈春蓉</t>
  </si>
  <si>
    <t>19/44</t>
  </si>
  <si>
    <t>1.2023年11月2日宁波大学科学技术学院田径运动会本科甲组女子400米第七名</t>
  </si>
  <si>
    <t>江琳佳</t>
  </si>
  <si>
    <t>23/150</t>
  </si>
  <si>
    <t>敖婷苇</t>
  </si>
  <si>
    <t>28/150</t>
  </si>
  <si>
    <t>1.2024年9月获2024年（第七届）全国大学生嵌入式芯片与设计系统竞赛三等奖</t>
  </si>
  <si>
    <t>周文杰</t>
  </si>
  <si>
    <t>29/150</t>
  </si>
  <si>
    <t>1.2023年全国大学生嵌入式芯片与系统设计竞赛一等奖</t>
  </si>
  <si>
    <t>薛继铭</t>
  </si>
  <si>
    <t>32/150</t>
  </si>
  <si>
    <t>蒋沁妤</t>
  </si>
  <si>
    <t>36/150</t>
  </si>
  <si>
    <t>纪凯丰</t>
  </si>
  <si>
    <t>46/150</t>
  </si>
  <si>
    <t>蒋秀珮</t>
  </si>
  <si>
    <t>54/150</t>
  </si>
  <si>
    <t>盘西西</t>
  </si>
  <si>
    <t>57/150</t>
  </si>
  <si>
    <t>1.2024年8月“第七届全国大学生嵌入式芯片与系统设计竞赛芯片应用赛道”东部赛区三等奖</t>
  </si>
  <si>
    <t>陈欣怡</t>
  </si>
  <si>
    <t>66/150</t>
  </si>
  <si>
    <t>马漪琳</t>
  </si>
  <si>
    <t>70/150</t>
  </si>
  <si>
    <t>周珑杰</t>
  </si>
  <si>
    <t>88/127</t>
  </si>
  <si>
    <t>1.省赛第二十六届中国机器人及人工智能大赛一等奖</t>
  </si>
  <si>
    <t>竞赛获奖</t>
  </si>
  <si>
    <t>金晨璐</t>
  </si>
  <si>
    <t>85/150</t>
  </si>
  <si>
    <t>1.2024年8月获2024年（第七届）全国大学生嵌入式芯片与设计系统竞赛三等奖
2.2024年全国大学生创新创业能力大赛一等奖</t>
  </si>
  <si>
    <t>陈恂轲</t>
  </si>
  <si>
    <t>经法学院</t>
  </si>
  <si>
    <t>电子商务</t>
  </si>
  <si>
    <t>预备党员</t>
  </si>
  <si>
    <t>及格</t>
  </si>
  <si>
    <t>14/47</t>
  </si>
  <si>
    <t>一般群体</t>
  </si>
  <si>
    <t>1.2022年12月获2021-2022学年学院三好学生
2.2022年12月获2021-2022学年学院二等奖学金
3.2023年6月获2021-2022学年学院优秀三助
4.2023年6月获2021-2022学年学院三等奖学金</t>
  </si>
  <si>
    <t>叶雨豪</t>
  </si>
  <si>
    <t>17/47</t>
  </si>
  <si>
    <t>1.2022-2023学年获得国家励志奖学金
2.2022-2023学年获得校级三等奖学金（荣誉兼得）
3.2021-2022学年获得校级文体奖学金</t>
  </si>
  <si>
    <t>陈秋露</t>
  </si>
  <si>
    <t>法学</t>
  </si>
  <si>
    <t>8/106</t>
  </si>
  <si>
    <t>杨萍萍</t>
  </si>
  <si>
    <t>21/106</t>
  </si>
  <si>
    <t>季红影</t>
  </si>
  <si>
    <t>28/106</t>
  </si>
  <si>
    <t>1.2023年12月获2022-2023学年学院二等奖学金
2.2022年12月获2021-2022学年学院三等奖学金</t>
  </si>
  <si>
    <t>韦婉婷</t>
  </si>
  <si>
    <t>壮族</t>
  </si>
  <si>
    <t>33/106</t>
  </si>
  <si>
    <t xml:space="preserve">1.2022年12月获2022-2023学年学院三等奖学金
</t>
  </si>
  <si>
    <t>龙志华</t>
  </si>
  <si>
    <t>47/106</t>
  </si>
  <si>
    <t>林静</t>
  </si>
  <si>
    <t>国际经济与贸易</t>
  </si>
  <si>
    <t>10/54</t>
  </si>
  <si>
    <t>1、2024年4月获第十届OCALE全国跨境电商创新创业能力大赛春季赛个人二等奖
2、2023年12月获2022-2023学年学院三等奖学金</t>
  </si>
  <si>
    <t>翁姚诗涵</t>
  </si>
  <si>
    <t>12/54</t>
  </si>
  <si>
    <t>特殊群体</t>
  </si>
  <si>
    <t>1、2023年4月获第九届OCALE全国跨境电商创新创业能力大赛春季赛个人特等奖
2、2023年12月获2022-2023学年国家励志奖学金
3、2023年12月获2022-2023学年学院三等奖学金</t>
  </si>
  <si>
    <t>周倩</t>
  </si>
  <si>
    <t>14/54</t>
  </si>
  <si>
    <t>1、2023年12月获2022-2023学年国家励志奖学金
2、2023年12月获2022-2023学年学院三等奖学金</t>
  </si>
  <si>
    <t>颜倩</t>
  </si>
  <si>
    <t xml:space="preserve">经法学院</t>
  </si>
  <si>
    <t>3优0有</t>
  </si>
  <si>
    <t>26/54</t>
  </si>
  <si>
    <t>1、2023年12月获2022-2023学年学院三等奖学金</t>
  </si>
  <si>
    <t>祝钶楹</t>
  </si>
  <si>
    <t>金融学</t>
  </si>
  <si>
    <t>30/86</t>
  </si>
  <si>
    <t>1、2023年6月获宁波高校“‘八八战略’在身边”主题征稿大赛宣讲稿类别二等奖
2、2023年12月获宁波大学科学技术学院三等奖学金</t>
  </si>
  <si>
    <t>焦豪</t>
  </si>
  <si>
    <t>共青团团</t>
  </si>
  <si>
    <t>39/86</t>
  </si>
  <si>
    <t>“绿源”奖学金</t>
  </si>
  <si>
    <t>张子婧</t>
  </si>
  <si>
    <t>4优3有</t>
  </si>
  <si>
    <t>3/43</t>
  </si>
  <si>
    <t>1.2023年12月获2022-2023学年学院二等奖学金</t>
  </si>
  <si>
    <t>陈思伊</t>
  </si>
  <si>
    <t>6/43</t>
  </si>
  <si>
    <t>2023年12月获2022-2023学年学院三等奖学金</t>
  </si>
  <si>
    <t>郑婉晴</t>
  </si>
  <si>
    <t>16.4126</t>
  </si>
  <si>
    <t>李铭宇</t>
  </si>
  <si>
    <t>20/43</t>
  </si>
  <si>
    <t>林瑾</t>
  </si>
  <si>
    <t>17/108</t>
  </si>
  <si>
    <t>2023年11月获国家励志奖学金</t>
  </si>
  <si>
    <t>陈佳慧</t>
  </si>
  <si>
    <t>19/108</t>
  </si>
  <si>
    <t>蒋佳瑶</t>
  </si>
  <si>
    <t>24/108</t>
  </si>
  <si>
    <t>赵雨欢</t>
  </si>
  <si>
    <t>31/108</t>
  </si>
  <si>
    <t>1.2023年11月获国家励志奖学金  2.2023年12月获海泰奖助学金</t>
  </si>
  <si>
    <t>贾开元</t>
  </si>
  <si>
    <t>36/108</t>
  </si>
  <si>
    <t>王颖</t>
  </si>
  <si>
    <t>42/108</t>
  </si>
  <si>
    <t>田婉莉</t>
  </si>
  <si>
    <t>49/108</t>
  </si>
  <si>
    <t>聂世乐</t>
  </si>
  <si>
    <t>4优0有</t>
  </si>
  <si>
    <t>19/84</t>
  </si>
  <si>
    <t>张艳</t>
  </si>
  <si>
    <t>1.2024年05月，浙江省第十四届“挑战杯”浙商银行大学生创业计划竞赛铜奖（省级A类，排序1）；
2.2024年05月，“建行杯”中国国际大学生创新大赛(2024)宁波大学科学技术学院校赛选拔中荣获铜奖
3.2024年06月，宁波大学科学技术学院经法学院2023-2024学年专项励志奖学金	
4.2023年11月，宁波大学科学技术学院经法学院学风模范型样板寝室</t>
  </si>
  <si>
    <t>王玛梨</t>
  </si>
  <si>
    <t>电子商务专升本</t>
  </si>
  <si>
    <t>5优0有</t>
  </si>
  <si>
    <t>18/197</t>
  </si>
  <si>
    <t>王璇</t>
  </si>
  <si>
    <t>21/197</t>
  </si>
  <si>
    <t>李芝兰</t>
  </si>
  <si>
    <t>3优2有</t>
  </si>
  <si>
    <t>40/197</t>
  </si>
  <si>
    <t>严童宁</t>
  </si>
  <si>
    <t>45/197</t>
  </si>
  <si>
    <t xml:space="preserve">1.2023年11月获宁波大学科学技术学院田径运动会本科女子跳高第三名
2.2024年4月获2023年度经法学院/电子商务学院最美学子评选中荣获“最美田径人”
</t>
  </si>
  <si>
    <t>毛桂芳</t>
  </si>
  <si>
    <t>徐驰</t>
  </si>
  <si>
    <t>1.2023年11月获校运会400米第二名、4x400团体第二名、4x100团体第三名
2.2023年10月获杨咏曼奖学金
3.2023年06月获省级优秀毕业生
4.2022年05月获“三创”竞赛省一等奖
5.2022年04月绍兴市电子商务大赛二等奖
6.2022年12月获省政府奖学金</t>
  </si>
  <si>
    <t>杨巧利</t>
  </si>
  <si>
    <t>71/197</t>
  </si>
  <si>
    <t>2024年1月获2023年宁波市“共富杯”终身教育乡村振兴技能大赛三等奖</t>
  </si>
  <si>
    <t>陈莹莹</t>
  </si>
  <si>
    <t>1.2023年获得2022-2023学年学院三等奖学金 2.2024年6月获得第十一届“学创杯”全国大学生创业综合模拟大赛浙江省级二等奖</t>
  </si>
  <si>
    <t>刘莉</t>
  </si>
  <si>
    <t>82/197</t>
  </si>
  <si>
    <t>陈晓东</t>
  </si>
  <si>
    <t>苗族</t>
  </si>
  <si>
    <t>83/197</t>
  </si>
  <si>
    <t>1.2020-2021学年国家励志奖学金 2.2021-2022学年国家励志奖学金</t>
  </si>
  <si>
    <t>杨梦盈</t>
  </si>
  <si>
    <t>1优2有</t>
  </si>
  <si>
    <t>91/197</t>
  </si>
  <si>
    <t>1.2023年11月获2023首届中北非国际职业教育数字化创新技能竞赛跨境电子商务中国赛区决赛三等奖</t>
  </si>
  <si>
    <t>王冬霞</t>
  </si>
  <si>
    <t>钱婧</t>
  </si>
  <si>
    <t>7/88</t>
  </si>
  <si>
    <t>2024年5月经法学院观衡法学会第二届模拟法庭大赛二等奖</t>
  </si>
  <si>
    <t>卢诗慧</t>
  </si>
  <si>
    <t>11/88</t>
  </si>
  <si>
    <t>1.2023年11月宁波大学科学技术学院经法学院“‘八八战略’在身边，勇立潮头二十年”网络评论大赛三等奖
2.2024年5月经法学院观衡法学会第二届模拟法庭大赛三等奖</t>
  </si>
  <si>
    <t>庄依依</t>
  </si>
  <si>
    <t>21/88</t>
  </si>
  <si>
    <t>2024年5月经法学院观衡法学会第二届模拟法庭大赛三等奖</t>
  </si>
  <si>
    <t>刘浩</t>
  </si>
  <si>
    <t>37/88</t>
  </si>
  <si>
    <t>1.2024年5月经法学院观横法学会第二届模拟法庭大赛二等奖                      2.2024年5月获全国大学英语竞赛C类三等奖</t>
  </si>
  <si>
    <t>张晨露</t>
  </si>
  <si>
    <t>23/202</t>
  </si>
  <si>
    <t>茅羽佳</t>
  </si>
  <si>
    <t>83/202</t>
  </si>
  <si>
    <t>蒋忠浪</t>
  </si>
  <si>
    <t>其他群体</t>
  </si>
  <si>
    <t xml:space="preserve">1.2024年5月获得学院“最美志愿者”称号
</t>
  </si>
  <si>
    <t>金安强</t>
  </si>
  <si>
    <t>60/108</t>
  </si>
  <si>
    <t>邱敏煊</t>
  </si>
  <si>
    <t>108/197</t>
  </si>
  <si>
    <t>1.2023年11月，宁波大学科学技术学院经法学院配音大
赛二等奖
2.2024年6月，方太618电商实训三等奖</t>
  </si>
  <si>
    <t>杨雨欣</t>
  </si>
  <si>
    <t>2优1有</t>
  </si>
  <si>
    <t>109/197</t>
  </si>
  <si>
    <t>2023年1月荣获2023年“共富杯”宁波市终身教育乡村振兴技能大赛</t>
  </si>
  <si>
    <t>董思婧</t>
  </si>
  <si>
    <t>114/197</t>
  </si>
  <si>
    <t>1.2024年1月获得2023年“共富杯”宁波市终身教育乡村振兴技能大赛</t>
  </si>
  <si>
    <t>姜琪</t>
  </si>
  <si>
    <t>118/197</t>
  </si>
  <si>
    <t>章思怡</t>
  </si>
  <si>
    <t>50/88</t>
  </si>
  <si>
    <t>罗艳娇</t>
  </si>
  <si>
    <t>49/86</t>
  </si>
  <si>
    <t>刘盛林</t>
  </si>
  <si>
    <t>44/47</t>
  </si>
  <si>
    <t>1.2024.5 荣获2024年COMAP美国大学生数学建模竞赛Finalist奖(国家A类特等奖 排序1/3)
2.2024.8 以第一作者在SCIE期刊《Scientific Reports》发表《An Improve Crested Porcupine Algorithm for UAV Delivery Path Planning in Challenging Environments》(A类SCI 排序1/4)
3.2024.7 荣获第十届全国大学生统计建模竞赛浙江赛区三等奖(省级A类 排序1/3)
4.2023.11 荣获2023年高教社杯全国大学生数学建模竞赛浙江赛区三等奖(省级A类 排序1/3)</t>
  </si>
  <si>
    <t>周颖</t>
  </si>
  <si>
    <t>管理学院</t>
  </si>
  <si>
    <t>工商管理</t>
  </si>
  <si>
    <t>214810145</t>
  </si>
  <si>
    <t>23.6677</t>
  </si>
  <si>
    <t>9/50</t>
  </si>
  <si>
    <t>1.2021-2022学年省政府奖学金
2.2021-2022学年宁波大学优秀团员
3.2021-2022学年宁波大学科学技术学院三好学生</t>
  </si>
  <si>
    <t>陈晓萱</t>
  </si>
  <si>
    <t>214810146</t>
  </si>
  <si>
    <t>2.1121</t>
  </si>
  <si>
    <t>24/50</t>
  </si>
  <si>
    <t>1.2022-2023学年宁波大学科学技术学院管理学院优秀学生干部
2.2022-2023学年宁波大学科学技术学院“绿源”奖学金
3.2022-2023学年宁波大学科学技术学院三星级志愿者</t>
  </si>
  <si>
    <t>陈本玲</t>
  </si>
  <si>
    <t>旅游管理</t>
  </si>
  <si>
    <t>214810552</t>
  </si>
  <si>
    <t>14.553</t>
  </si>
  <si>
    <t>11/32</t>
  </si>
  <si>
    <t>1.2022-2023学年国家励志奖学金
2.2022-2023学年学院三等奖学金</t>
  </si>
  <si>
    <t>王亚茹</t>
  </si>
  <si>
    <t>214810621</t>
  </si>
  <si>
    <t>32.1672</t>
  </si>
  <si>
    <t>3/53</t>
  </si>
  <si>
    <t>1.2023年10月荣获2022—2023学年国家励志奖学金
2.2023年12月荣获2022—2023学年宁波大学科学技术学院
一等奖学金</t>
  </si>
  <si>
    <t>程杭景</t>
  </si>
  <si>
    <t>214810603</t>
  </si>
  <si>
    <t>19/53</t>
  </si>
  <si>
    <t>1.2021年12月获2020-2021学年学院二等奖学金
2.2022年12月获2021-2022学年学院三等奖学金</t>
  </si>
  <si>
    <t>付青云</t>
  </si>
  <si>
    <t>会计学</t>
  </si>
  <si>
    <t>214810411</t>
  </si>
  <si>
    <t>8/53</t>
  </si>
  <si>
    <t>1.2022年12月获2021-2022学年学院文艺活动标兵
2.2023年12月获2022-2023学年学院一等奖学金</t>
  </si>
  <si>
    <t>陈美琪</t>
  </si>
  <si>
    <t>214810403</t>
  </si>
  <si>
    <t>1.2023年12月获2022-2023学年校级优秀共青团员
2.2023年12月获2022-2023学年学院二等奖学金
3.2023年12月获2021-2022学年学院三好学生</t>
  </si>
  <si>
    <t>薛陈梅</t>
  </si>
  <si>
    <t>214810441</t>
  </si>
  <si>
    <t>14/53</t>
  </si>
  <si>
    <t>1.2023年12月获三等奖学金</t>
  </si>
  <si>
    <t>郎梦晨</t>
  </si>
  <si>
    <t>214810414</t>
  </si>
  <si>
    <t>17/53</t>
  </si>
  <si>
    <t>1.2021-2022学年省政府奖学金</t>
  </si>
  <si>
    <t>孙柳英</t>
  </si>
  <si>
    <t>214810431</t>
  </si>
  <si>
    <t>22/53</t>
  </si>
  <si>
    <t>曹江燕</t>
  </si>
  <si>
    <t>214810401</t>
  </si>
  <si>
    <t>土家族</t>
  </si>
  <si>
    <t>25/53</t>
  </si>
  <si>
    <t>1.2022年12月获得2021-2022学年学院三等奖学金
2.2022年12月获得2022年度国家励志奖学金
3.2023年12月获得2023年度国家励志奖学金</t>
  </si>
  <si>
    <t>余伟涵</t>
  </si>
  <si>
    <t>214810340</t>
  </si>
  <si>
    <t>21/103</t>
  </si>
  <si>
    <t>1.2022年12月获得2021-2022学年学院二等奖学金
2.2023年12月获2022-2023学年学院三等奖学金</t>
  </si>
  <si>
    <t>沈榕</t>
  </si>
  <si>
    <t>214810223</t>
  </si>
  <si>
    <t>6.1884</t>
  </si>
  <si>
    <t>37/103</t>
  </si>
  <si>
    <t>夏羽君</t>
  </si>
  <si>
    <t>214810331</t>
  </si>
  <si>
    <t>44/103</t>
  </si>
  <si>
    <t>1.2022年11月获2021-2022学年暑期社会实践先进个人
2.2022年10月获2021-2022学年一星级志愿者</t>
  </si>
  <si>
    <t>方欣</t>
  </si>
  <si>
    <t>224810137</t>
  </si>
  <si>
    <t>18.9477</t>
  </si>
  <si>
    <t>1.2023年4月宁波大学科学技术学院管理学院“青年之星”
2.2022-2023年国家励志奖学金
3.2022-2023年宁波大学科学技术学院博达奖助学金
4.2022-2023年宁波大学优秀共青团员
5.2024年5月管理学院“缘起书香，看见未来”关爱儿童公益优秀志愿者
6.2023-2024年管理学院团总支优秀部长</t>
  </si>
  <si>
    <t>申屠君豪</t>
  </si>
  <si>
    <t>224810113</t>
  </si>
  <si>
    <t>18.6274</t>
  </si>
  <si>
    <t>13/39</t>
  </si>
  <si>
    <t>施缘怡</t>
  </si>
  <si>
    <t>224810115</t>
  </si>
  <si>
    <t>7.8046</t>
  </si>
  <si>
    <t>18/39</t>
  </si>
  <si>
    <t>姜瓯滨</t>
  </si>
  <si>
    <t>224810211</t>
  </si>
  <si>
    <t>35.301</t>
  </si>
  <si>
    <t>11/103</t>
  </si>
  <si>
    <t>1.2022年12月获2022-2023学年省政府奖学金
2.2022年12月获2022-2023学年三好学生</t>
  </si>
  <si>
    <t>郦哲宇</t>
  </si>
  <si>
    <t>224810316</t>
  </si>
  <si>
    <t>30.653</t>
  </si>
  <si>
    <t>14/103</t>
  </si>
  <si>
    <t>1、2022年12月获得2022-2023学年学院博达奖助学金2、2022年12月获得2022-2023学年 国家励志奖学金</t>
  </si>
  <si>
    <t>寿佳欣</t>
  </si>
  <si>
    <t>224810424</t>
  </si>
  <si>
    <t>8/52</t>
  </si>
  <si>
    <t>占鑫红</t>
  </si>
  <si>
    <t>224810444</t>
  </si>
  <si>
    <t>10/52</t>
  </si>
  <si>
    <t>1.2023年11月获2022-2023学年学院二等奖学金
2.2023年11月获2022-2023学年三好学生
3.2023年11月获2022-2023学年校级优秀团支部书记
4.2023年11月获2022-2023学年暑期社会实践先进个人</t>
  </si>
  <si>
    <t>茹梦溪</t>
  </si>
  <si>
    <t>224810423</t>
  </si>
  <si>
    <t>24/52</t>
  </si>
  <si>
    <t>1.2023年10月获得2022-2023年国家励志奖学金</t>
  </si>
  <si>
    <t>李颖</t>
  </si>
  <si>
    <t>224810516</t>
  </si>
  <si>
    <t>46.8321</t>
  </si>
  <si>
    <t>5/31</t>
  </si>
  <si>
    <t>1.2023年11月获浙江省经济管理案例竞赛三等奖
2.2023年11月获宁波大学优秀共青团员
3.2023年12月获学院三好学生</t>
  </si>
  <si>
    <t>郭紫怡</t>
  </si>
  <si>
    <t>224810509</t>
  </si>
  <si>
    <t>40.2702</t>
  </si>
  <si>
    <t>7/31</t>
  </si>
  <si>
    <t>1、第九届中国国际“互联网+”大学生创新创业大赛铜奖
2、浙江省“互联网+”大学生创新创业大赛银奖
3、2023年宁波大学优秀共青团员
4、2024“挑战杯”大学生创业计划竞赛校赛二等奖
5、2023年宁波大学科学技术学院暑期社会实践先进个人
6、2023年宁波大学科学技术学院暑期社会时间优秀团队
7、2023年宁波大学科学技术学院优秀团员
8、2023年宁波大学科学技术学院创新创业标兵
9、2024年宁波大学科学技术学院“挑战杯”大学生创业竞赛二等奖</t>
  </si>
  <si>
    <t>郑陵丹</t>
  </si>
  <si>
    <t>224810732</t>
  </si>
  <si>
    <t>4/67</t>
  </si>
  <si>
    <t>1.第十四届全国大学生红色旅游创意策划大赛华东地区一等奖
2.2023年浙江省第十三届会展策划创意大赛二等奖
3.2022-2023学年宁波大学科学技术学院三好学生
4.2022-2023学年宁波大学科学技术学院二等奖学金</t>
  </si>
  <si>
    <t>杜玉珍</t>
  </si>
  <si>
    <t>224810604</t>
  </si>
  <si>
    <t>28.687</t>
  </si>
  <si>
    <t>7/67</t>
  </si>
  <si>
    <t>1.2024年09月获2023-2024学年红色旅游线路策划一等奖</t>
  </si>
  <si>
    <t>梅海洁</t>
  </si>
  <si>
    <t>224810718</t>
  </si>
  <si>
    <t>17/67</t>
  </si>
  <si>
    <t>1.2022-2023年国家励志奖学金 2022-2023年宁波大学优秀共青团员 
2.2022-2023年宁波大学科学技术学院优秀共青团员</t>
  </si>
  <si>
    <t>徐佳瑶</t>
  </si>
  <si>
    <t>224810622</t>
  </si>
  <si>
    <t>11.3732</t>
  </si>
  <si>
    <t>19/67</t>
  </si>
  <si>
    <t>2024年6月 浙江省图书馆第二届“中文在线杯”书声听书问答挑战赛三等奖</t>
  </si>
  <si>
    <t>余梦婷</t>
  </si>
  <si>
    <t>224810728</t>
  </si>
  <si>
    <t>23/67</t>
  </si>
  <si>
    <t>1.2024年浙江省第十届互联网＋金奖
2.2022-2023年校体育标兵
3.2022-2023年校三等奖学金
4.2024年校辩论赛亚军</t>
  </si>
  <si>
    <t>周丹雯</t>
  </si>
  <si>
    <t>物流管理</t>
  </si>
  <si>
    <t>224810839</t>
  </si>
  <si>
    <t>48.299</t>
  </si>
  <si>
    <t>3/39</t>
  </si>
  <si>
    <t>1.2023年11月获2022-2023年国家励志奖学金
2.2023年11月获浙江省经济管理案例三等奖</t>
  </si>
  <si>
    <t>付雪儿</t>
  </si>
  <si>
    <t>224810805</t>
  </si>
  <si>
    <t>41.4492</t>
  </si>
  <si>
    <t>5/39</t>
  </si>
  <si>
    <t>1.2022-2023学年校级一等奖学金</t>
  </si>
  <si>
    <t>梁荣秋</t>
  </si>
  <si>
    <t>224810833</t>
  </si>
  <si>
    <t>34.1254</t>
  </si>
  <si>
    <t>9/39</t>
  </si>
  <si>
    <t>1.2023年11月获2022-2023学年校级二等奖学金
2.2023年11月获2022-2023学年国家励志奖学金
3.2023年11月获全国物流仿真设计大赛二等奖</t>
  </si>
  <si>
    <t>施诺</t>
  </si>
  <si>
    <t>224810815</t>
  </si>
  <si>
    <t>33.4572</t>
  </si>
  <si>
    <t>10/39</t>
  </si>
  <si>
    <t>2023年11月获2023年浙江省经管案例分析大赛三等奖
2024年5月获2024年全国企业竞争模拟大赛国家二等奖</t>
  </si>
  <si>
    <t>叶文桢</t>
  </si>
  <si>
    <t>224810823</t>
  </si>
  <si>
    <t>侗族</t>
  </si>
  <si>
    <t>32.6294</t>
  </si>
  <si>
    <t>11/39</t>
  </si>
  <si>
    <t>2023年12月获2022-2023学年学院二等奖学金</t>
  </si>
  <si>
    <t>梁源源</t>
  </si>
  <si>
    <t>224810834</t>
  </si>
  <si>
    <t>30.4508</t>
  </si>
  <si>
    <t>14/39</t>
  </si>
  <si>
    <t>2022—2024年国家励志奖学金</t>
  </si>
  <si>
    <t>谢成星</t>
  </si>
  <si>
    <t>224810836</t>
  </si>
  <si>
    <t>16/39</t>
  </si>
  <si>
    <t>1.2023年11月获2022-2023学年管理学院院级优秀团员</t>
  </si>
  <si>
    <t>胡艺琳</t>
  </si>
  <si>
    <t>224810831</t>
  </si>
  <si>
    <t>4有3有</t>
  </si>
  <si>
    <t>21.8587</t>
  </si>
  <si>
    <t>17/39</t>
  </si>
  <si>
    <t>1、2023年11月获全国大学生物流仿真设计大赛二等奖
2、2023年12月获2022-2023学年学院三等奖
3、2024年5月获全国大学生智慧供应链创新创业挑战赛一等奖
4、2024年6月获全国企业竞争模拟大赛二等奖</t>
  </si>
  <si>
    <t>徐书航</t>
  </si>
  <si>
    <t>224810822</t>
  </si>
  <si>
    <t>22/39</t>
  </si>
  <si>
    <t>1.2024年5月获得全国企业模拟经营大赛三等奖</t>
  </si>
  <si>
    <t>钟依锦</t>
  </si>
  <si>
    <t>234810146</t>
  </si>
  <si>
    <t>19/48</t>
  </si>
  <si>
    <t>田琼琼</t>
  </si>
  <si>
    <t>232811533</t>
  </si>
  <si>
    <t>33.9861</t>
  </si>
  <si>
    <t>5/149</t>
  </si>
  <si>
    <t>凡甜甜</t>
  </si>
  <si>
    <t>232811705</t>
  </si>
  <si>
    <t>26.2412</t>
  </si>
  <si>
    <t>15/149</t>
  </si>
  <si>
    <t>李梦宁</t>
  </si>
  <si>
    <t>232811518</t>
  </si>
  <si>
    <t>25.162</t>
  </si>
  <si>
    <t>16/149</t>
  </si>
  <si>
    <t>1.2023年11月获宁波大学科学技术学院2023级“逐梦新生杯”排球比赛冠军</t>
  </si>
  <si>
    <t>余若菱</t>
  </si>
  <si>
    <t>232811740</t>
  </si>
  <si>
    <t>12.5625</t>
  </si>
  <si>
    <t>42/149</t>
  </si>
  <si>
    <t>宋婷</t>
  </si>
  <si>
    <t>232811725</t>
  </si>
  <si>
    <t>9.367</t>
  </si>
  <si>
    <t>54/149</t>
  </si>
  <si>
    <t>徐亚伟</t>
  </si>
  <si>
    <t>232811543</t>
  </si>
  <si>
    <t>8.0178</t>
  </si>
  <si>
    <t>57/149</t>
  </si>
  <si>
    <t>郑璇</t>
  </si>
  <si>
    <t>232811749</t>
  </si>
  <si>
    <t>6.9153</t>
  </si>
  <si>
    <t>63/149</t>
  </si>
  <si>
    <t>蒋谨慎</t>
  </si>
  <si>
    <t>232811515</t>
  </si>
  <si>
    <t>4.8367</t>
  </si>
  <si>
    <t>68/149</t>
  </si>
  <si>
    <t>夏银丽</t>
  </si>
  <si>
    <t>234810440</t>
  </si>
  <si>
    <t>32.2233</t>
  </si>
  <si>
    <t>6/52</t>
  </si>
  <si>
    <t>周晓琴</t>
  </si>
  <si>
    <t>234810734</t>
  </si>
  <si>
    <t>13/59</t>
  </si>
  <si>
    <t>潘欣怡</t>
  </si>
  <si>
    <t>234810613</t>
  </si>
  <si>
    <t>20/59</t>
  </si>
  <si>
    <t>韦珺译</t>
  </si>
  <si>
    <t>234810540</t>
  </si>
  <si>
    <t>3/13</t>
  </si>
  <si>
    <t>9月20日 管理学院合唱比赛三等奖</t>
  </si>
  <si>
    <t>魏韩烨</t>
  </si>
  <si>
    <t>234810816</t>
  </si>
  <si>
    <t>15/39</t>
  </si>
  <si>
    <t>黎庆金</t>
  </si>
  <si>
    <t>234810828</t>
  </si>
  <si>
    <t xml:space="preserve"> 汉族</t>
  </si>
  <si>
    <t>1.2023年11月获校运会男女长绳混合团体赛第八名</t>
  </si>
  <si>
    <t>陈思思</t>
  </si>
  <si>
    <t>232812006</t>
  </si>
  <si>
    <t>12/146</t>
  </si>
  <si>
    <t>吴艳芳</t>
  </si>
  <si>
    <t>232812136</t>
  </si>
  <si>
    <t>23/146</t>
  </si>
  <si>
    <t>张雁</t>
  </si>
  <si>
    <t>232812050</t>
  </si>
  <si>
    <t>28/146</t>
  </si>
  <si>
    <t>范林惠</t>
  </si>
  <si>
    <t>232812009</t>
  </si>
  <si>
    <t>37/146</t>
  </si>
  <si>
    <t>姚烟平</t>
  </si>
  <si>
    <t>232812048</t>
  </si>
  <si>
    <t>54/146</t>
  </si>
  <si>
    <t>张钰倩</t>
  </si>
  <si>
    <t>232811949</t>
  </si>
  <si>
    <t>55/146</t>
  </si>
  <si>
    <t>陶乐乐</t>
  </si>
  <si>
    <t>232812037</t>
  </si>
  <si>
    <t>63/146</t>
  </si>
  <si>
    <t>南梦思</t>
  </si>
  <si>
    <t>232811129</t>
  </si>
  <si>
    <t>15/240</t>
  </si>
  <si>
    <t>1.2024年6月获校“我与实验室的故事”作品征集活动三等奖</t>
  </si>
  <si>
    <t>欧阳耀鹏</t>
  </si>
  <si>
    <t>232811130</t>
  </si>
  <si>
    <t>31.051</t>
  </si>
  <si>
    <t>20/240</t>
  </si>
  <si>
    <t>1.2024年全国企业竞争模拟大赛一等奖</t>
  </si>
  <si>
    <t>黄甜甜</t>
  </si>
  <si>
    <t>232811116</t>
  </si>
  <si>
    <t>25/240</t>
  </si>
  <si>
    <t>1.2024年获校“我与实验室的故事”作品征集活动三等奖</t>
  </si>
  <si>
    <t>柯琪琪</t>
  </si>
  <si>
    <t>232811319</t>
  </si>
  <si>
    <t>25.5312</t>
  </si>
  <si>
    <t>33/240</t>
  </si>
  <si>
    <t>李颖丽</t>
  </si>
  <si>
    <t>232811121</t>
  </si>
  <si>
    <t>40/240</t>
  </si>
  <si>
    <t>徐佳佳</t>
  </si>
  <si>
    <t>232811144</t>
  </si>
  <si>
    <t>22.3001</t>
  </si>
  <si>
    <t>48/240</t>
  </si>
  <si>
    <t>吴冰冰</t>
  </si>
  <si>
    <t>232811141</t>
  </si>
  <si>
    <t>56/240</t>
  </si>
  <si>
    <t>胡常亲</t>
  </si>
  <si>
    <t>232811113</t>
  </si>
  <si>
    <t>70/240</t>
  </si>
  <si>
    <t>童琪琪</t>
  </si>
  <si>
    <t>232811334</t>
  </si>
  <si>
    <t>13.4488</t>
  </si>
  <si>
    <t>78/240</t>
  </si>
  <si>
    <t>蒋钰青</t>
  </si>
  <si>
    <t>232811117</t>
  </si>
  <si>
    <t>13.0037</t>
  </si>
  <si>
    <t>81/240</t>
  </si>
  <si>
    <t>贾阿雪</t>
  </si>
  <si>
    <t>232811417</t>
  </si>
  <si>
    <t>82/240</t>
  </si>
  <si>
    <t>许凌荟</t>
  </si>
  <si>
    <t>232811149</t>
  </si>
  <si>
    <t>12.0005</t>
  </si>
  <si>
    <t>85/240</t>
  </si>
  <si>
    <t>柴嘉雯</t>
  </si>
  <si>
    <t>232811102</t>
  </si>
  <si>
    <t>91/240</t>
  </si>
  <si>
    <t>卢亚婷</t>
  </si>
  <si>
    <t>232811230</t>
  </si>
  <si>
    <t>7.8283</t>
  </si>
  <si>
    <t>107/240</t>
  </si>
  <si>
    <t>李克涵</t>
  </si>
  <si>
    <t>234810312</t>
  </si>
  <si>
    <t>11/105</t>
  </si>
  <si>
    <t>何浩倩</t>
  </si>
  <si>
    <t>234810307</t>
  </si>
  <si>
    <t>20.5102</t>
  </si>
  <si>
    <t>24/105</t>
  </si>
  <si>
    <t>李泽文</t>
  </si>
  <si>
    <t>234810245</t>
  </si>
  <si>
    <t>17.927</t>
  </si>
  <si>
    <t>56/105</t>
  </si>
  <si>
    <t>凌梦琪</t>
  </si>
  <si>
    <t>214810421</t>
  </si>
  <si>
    <t>13.7693</t>
  </si>
  <si>
    <t>1.2023年10月获2023-2024学年国家励志奖学金</t>
  </si>
  <si>
    <t>冯彩红</t>
  </si>
  <si>
    <t>35/53</t>
  </si>
  <si>
    <t>陈子涛</t>
  </si>
  <si>
    <t>232811105</t>
  </si>
  <si>
    <t>141/240</t>
  </si>
  <si>
    <t>黄宇凯</t>
  </si>
  <si>
    <t>29/53</t>
  </si>
  <si>
    <t>蔡嘉欣</t>
  </si>
  <si>
    <t>234810353</t>
  </si>
  <si>
    <t>53/105</t>
  </si>
  <si>
    <t>徐柯</t>
  </si>
  <si>
    <t>234810349</t>
  </si>
  <si>
    <t>60/105</t>
  </si>
  <si>
    <t>王依婷</t>
  </si>
  <si>
    <t>81/149</t>
  </si>
  <si>
    <t>伍炳增</t>
  </si>
  <si>
    <t>21/31</t>
  </si>
  <si>
    <t>任乐妍</t>
  </si>
  <si>
    <t>232811716</t>
  </si>
  <si>
    <t>78/149</t>
  </si>
  <si>
    <t>孔巍</t>
  </si>
  <si>
    <t>232811516</t>
  </si>
  <si>
    <t>76/149</t>
  </si>
  <si>
    <t>卢广园</t>
  </si>
  <si>
    <t>214810422</t>
  </si>
  <si>
    <t>37/53</t>
  </si>
  <si>
    <t>余轩焕</t>
  </si>
  <si>
    <t>224810234</t>
  </si>
  <si>
    <t>52/103</t>
  </si>
  <si>
    <t>周敏</t>
  </si>
  <si>
    <t>设计艺术学院</t>
  </si>
  <si>
    <t>动画</t>
  </si>
  <si>
    <t>3优秀1有</t>
  </si>
  <si>
    <t>1.2023年12月获2021-2022学年学院三等奖学金</t>
  </si>
  <si>
    <t>章均杰</t>
  </si>
  <si>
    <t>李瞻宇</t>
  </si>
  <si>
    <t>产品设计</t>
  </si>
  <si>
    <t>3优秀2有</t>
  </si>
  <si>
    <t>王鹊媚</t>
  </si>
  <si>
    <t>4优秀0有</t>
  </si>
  <si>
    <t>1.2021-2022年获三等奖奖学金 
2.2022-2023年获三等奖学金</t>
  </si>
  <si>
    <t>陈昀昀</t>
  </si>
  <si>
    <t>5优秀1有</t>
  </si>
  <si>
    <t>1.2023年“建行杯”第九届浙江省国际“互联网＋”大学生创新创业大赛金奖
2.2023年“农行杯”第十八届浙江省大学生电子商务竞赛（常规赛）本科组一等奖
3.2022年“建行裕农通杯”第五届浙江省大学生乡村振兴创意大赛银奖</t>
  </si>
  <si>
    <t>任木易</t>
  </si>
  <si>
    <t>1.2024年 浙江省工业设计大赛主赛道决赛入围
2.2024年06月 米兰设计周国赛二等奖
3.2023年12月 “建行杯”浙江省国际大学生创新大赛（2024）国赛获银奖</t>
  </si>
  <si>
    <t>陶指针</t>
  </si>
  <si>
    <t>工艺美术</t>
  </si>
  <si>
    <t>3优秀0有</t>
  </si>
  <si>
    <t>1.2023年12月份获2022-2023学年学院三等奖学金</t>
  </si>
  <si>
    <t>谢音瑛</t>
  </si>
  <si>
    <t xml:space="preserve">环境设计 </t>
  </si>
  <si>
    <t>郑舒予</t>
  </si>
  <si>
    <t>影视创作与制作</t>
  </si>
  <si>
    <t>裘婉静</t>
  </si>
  <si>
    <t>视觉传达设计</t>
  </si>
  <si>
    <t>2023年10月获2022-2023学国家励志奖学金</t>
  </si>
  <si>
    <t>王娅萍</t>
  </si>
  <si>
    <t>4优秀3有</t>
  </si>
  <si>
    <t>1.2021-2022年三等奖奖学金，优秀学生干部，400米第三，羽毛球第六
2、2022-2023年三等奖奖学金，
3、2023-2024中国米兰设计周浙江赛区二等奖，全国（宁波）会展设计优秀奖</t>
  </si>
  <si>
    <t>丁妍</t>
  </si>
  <si>
    <t>环境设计</t>
  </si>
  <si>
    <t>特别贫困</t>
  </si>
  <si>
    <t>韩越</t>
  </si>
  <si>
    <t xml:space="preserve">
2023年12月获2022-2023学年学院二等奖学金</t>
  </si>
  <si>
    <t>邵恩靖</t>
  </si>
  <si>
    <t>1.2022年12月获2021-2022学年学院三等奖学金
2.2023年12月获2022-2023学年学院三等奖学金
3.2024年中国大学生广告艺术节学院奖优秀类</t>
  </si>
  <si>
    <t>石百凯</t>
  </si>
  <si>
    <t>5优秀2有</t>
  </si>
  <si>
    <t>1.2023年10月获2022-2023学年宁波大学科学技术学院体育运动标兵</t>
  </si>
  <si>
    <t>任艺楠</t>
  </si>
  <si>
    <t>2023年12月获得2022-2023学年获得学院三等奖</t>
  </si>
  <si>
    <t>马思钰</t>
  </si>
  <si>
    <t>陈秉洹</t>
  </si>
  <si>
    <t>洪麟</t>
  </si>
  <si>
    <t>4优秀2有</t>
  </si>
  <si>
    <t>朱晓倩</t>
  </si>
  <si>
    <t>2023年12月获2022-2023学年学院二等奖学金，优秀三好学生，优秀共青团员</t>
  </si>
  <si>
    <t>张晨</t>
  </si>
  <si>
    <t>动画单考单招</t>
  </si>
  <si>
    <t xml:space="preserve">  1.2023年9月获大学生职业生涯规划一等奖
      2.2023年12月获2023-2024学年国家励志奖学金
      3.2022年12月获2022-2023学年学院二等奖学金
4.2024年3月获挑战杯计划书院级三等奖</t>
  </si>
  <si>
    <t>龚轩</t>
  </si>
  <si>
    <t>1.首届中国AI音乐盛典十大金曲奖（2024.4）
2.AIMV五四青年歌会十佳金曲奖（2024.5）
3.AIMV五四青年歌会十佳作品奖（2024.5）
4.浙江省第十二届大学生广告创意设计竞赛优秀奖（2024.8）</t>
  </si>
  <si>
    <t>施欣雨</t>
  </si>
  <si>
    <t>张玉洁</t>
  </si>
  <si>
    <t>冯嘉瑶</t>
  </si>
  <si>
    <t>吴佳咪</t>
  </si>
  <si>
    <t>工业设计</t>
  </si>
  <si>
    <t>5优秀3有</t>
  </si>
  <si>
    <t>徐圣发</t>
  </si>
  <si>
    <t>5优秀0有</t>
  </si>
  <si>
    <t xml:space="preserve">1.2023年5月获得浙江省普通高等学校优秀毕业生称号                                 </t>
  </si>
  <si>
    <t>周璞月</t>
  </si>
  <si>
    <t>2优秀1有</t>
  </si>
  <si>
    <t>1.2024年3月 浙江省第十四届“挑战杯”大学生创业计划竞赛校赛一等奖
2.2024年5月 中国国际大学生创新大赛（2024）校赛铜奖</t>
  </si>
  <si>
    <t>祝梦莹</t>
  </si>
  <si>
    <t>黄娜</t>
  </si>
  <si>
    <t>蒋淑燕</t>
  </si>
  <si>
    <t>环境设计（单考单招）</t>
  </si>
  <si>
    <t>1.2023年12月获宁波市“与爱相伴·护航亚运”无偿献血主题学生绘画大赛青年组优秀奖                                          2.2023年12月获慈溪市“溪上有节·数传非遗”数字创意大赛三等奖</t>
  </si>
  <si>
    <t>雷丽燕</t>
  </si>
  <si>
    <t>畲族</t>
  </si>
  <si>
    <t>林珑</t>
  </si>
  <si>
    <t>2023-2024学年1学期新生达人秀校级一等奖</t>
  </si>
  <si>
    <t>杨李亚</t>
  </si>
  <si>
    <t>2优秀2有</t>
  </si>
  <si>
    <t>张怡</t>
  </si>
  <si>
    <t>设计传达设计</t>
  </si>
  <si>
    <t>张华娟</t>
  </si>
  <si>
    <t>1.2023年11月“新学期 新读书”21天阅读打卡活动一等奖
2.2023年11月宁波大学科学技术学院田径运动会本科甲组女子跳高第七名</t>
  </si>
  <si>
    <t>张永琪</t>
  </si>
  <si>
    <t>3优秀3有</t>
  </si>
  <si>
    <t>吴晗</t>
  </si>
  <si>
    <t>袁锦鹏</t>
  </si>
  <si>
    <t>1.2022-2023学年宁波大学科学技术学院一星级志愿者</t>
  </si>
  <si>
    <t>2022年9月</t>
  </si>
  <si>
    <t>马雪花</t>
  </si>
  <si>
    <t>23工艺美术（陶艺）</t>
  </si>
  <si>
    <t>陶芋桦</t>
  </si>
  <si>
    <t>1.获2022- 2023年省政府奖学金
2.获2022- 2023年宁波大学科学技术学院一等奖学金
3.获2024年大学生创新创业比赛 国奖 校重点项目
4.获2022年第十三届浙江省大学生物理实验与科技创新竞赛中荣获三等奖</t>
  </si>
  <si>
    <t>王湛虹</t>
  </si>
  <si>
    <t>1.2021-2022年 职业发展大赛二等奖</t>
  </si>
  <si>
    <t>徐利航</t>
  </si>
  <si>
    <t>刘锦翔</t>
  </si>
  <si>
    <t>224851006</t>
  </si>
  <si>
    <t>19.290</t>
  </si>
  <si>
    <t>24/67</t>
  </si>
  <si>
    <t>徐佳玮</t>
  </si>
  <si>
    <t>生命科学与材料化学学院</t>
  </si>
  <si>
    <t>21环境工程班</t>
  </si>
  <si>
    <t>7/40</t>
  </si>
  <si>
    <t>1.2022年12月获2021-2022学年学院二等奖学金
2.2023年12月获2022-2023学年学院二等奖学金</t>
  </si>
  <si>
    <t>叶婷婷</t>
  </si>
  <si>
    <t>1.2023年12月获2021-2022学年学院二等奖学金
2.2022年12月获2022-2023学年学院三等奖学金</t>
  </si>
  <si>
    <t>朱铭蕊</t>
  </si>
  <si>
    <t>13/40</t>
  </si>
  <si>
    <t>董欢欢</t>
  </si>
  <si>
    <t>10/40</t>
  </si>
  <si>
    <t>1.2023年12月获2022-2023学年学院三等奖学金
2.2022年12月获2021-2022学年学院文体优秀奖学金</t>
  </si>
  <si>
    <t>潘明月</t>
  </si>
  <si>
    <t>12/40</t>
  </si>
  <si>
    <t>熊涛</t>
  </si>
  <si>
    <t>9/40</t>
  </si>
  <si>
    <t>张琳</t>
  </si>
  <si>
    <t>1.2023年12月获得2022-2023学年学院三等奖金</t>
  </si>
  <si>
    <t>周幸尔</t>
  </si>
  <si>
    <t>14/40</t>
  </si>
  <si>
    <t>陈超</t>
  </si>
  <si>
    <t>21生物技术班</t>
  </si>
  <si>
    <t>陈思懿</t>
  </si>
  <si>
    <t>1.2022年12月获2021-2022学年学院三等奖学金                                                                   2.2023年12月获2022-202学年学院二等奖学金                                                     3.2023年1月获学院2023年度优秀三助称号</t>
  </si>
  <si>
    <t>吕梦杨</t>
  </si>
  <si>
    <t>1.2023年12月获2022-2023学年国家励志奖学金
2.2022年12月获2021-2022学年学院二等奖学金
3.2023年12月获2022-2023学年学院三等奖学金
4.2022年12月获2022-2023学年优秀学生干部</t>
  </si>
  <si>
    <t>刘应青</t>
  </si>
  <si>
    <t>23/39</t>
  </si>
  <si>
    <t>1.2022年12月获2021-2022学年学院三等奖学金
2.2022年12月获2021-2022学年国家励志奖学金
3.2023年12月获2022-2023学年国家励志奖学金</t>
  </si>
  <si>
    <t>向娜</t>
  </si>
  <si>
    <t>傣族</t>
  </si>
  <si>
    <t>郑梓烁</t>
  </si>
  <si>
    <t>1.2024年7月获2023-2024学年第九届全国大学生生命科学竞赛（科学探究类）国家三等奖
2.2023年9月获2023-2024学年国家级大创立项
3.2023年10月获2022-2023学年国家励志奖学金</t>
  </si>
  <si>
    <t>刘祥凤</t>
  </si>
  <si>
    <t>21应用化学1班</t>
  </si>
  <si>
    <t>65/91</t>
  </si>
  <si>
    <t>杨阳</t>
  </si>
  <si>
    <t>38/81</t>
  </si>
  <si>
    <t>张荔波</t>
  </si>
  <si>
    <t>48/91</t>
  </si>
  <si>
    <t>陈宣霖</t>
  </si>
  <si>
    <t>21应用化学2班</t>
  </si>
  <si>
    <t>14/91</t>
  </si>
  <si>
    <t>1.2021年12月获2020-2021学年学院三等奖学金
2.2022年12月获2021-2022学年学院一等奖学金</t>
  </si>
  <si>
    <t>戴宇彬</t>
  </si>
  <si>
    <t>7/91</t>
  </si>
  <si>
    <t>1.2023年获2022-2023学年国家励志奖学金                                               2.2022年12月获2021-2022学年学院二等奖学金                                          3.2023年12月获2022-2023学年学年学院三等奖学金                                       4. 2023年3月2022-2023学年获校级优秀团员</t>
  </si>
  <si>
    <t>裴逸凡</t>
  </si>
  <si>
    <t>49/91</t>
  </si>
  <si>
    <t>1.2023年3月获2021-2022学年校级优秀团员                                                                                      
 2.2024年3月获2021-2022学年校级优秀团员</t>
  </si>
  <si>
    <t>陈豪杰</t>
  </si>
  <si>
    <t>22环境工程班</t>
  </si>
  <si>
    <t>9/41</t>
  </si>
  <si>
    <t>刘星程</t>
  </si>
  <si>
    <t>3优3有</t>
  </si>
  <si>
    <t>14/41</t>
  </si>
  <si>
    <t>1.2023年12月获浙江省环科赛三等奖</t>
  </si>
  <si>
    <t>谭怡欣</t>
  </si>
  <si>
    <t>10/41</t>
  </si>
  <si>
    <t>1.2023年12月获2022-2023学年国家励志奖学金
2.2023年12月获2022-2023学年学院三等奖学金</t>
  </si>
  <si>
    <t>华宇昊</t>
  </si>
  <si>
    <t>22生物技术班</t>
  </si>
  <si>
    <t>10/46</t>
  </si>
  <si>
    <t>1.2023年12月获得2022-2023学年国家励志奖学金  2.2023年12月获得2022-2023学年“博达”奖助学金</t>
  </si>
  <si>
    <t>樊蒙蒙</t>
  </si>
  <si>
    <t>20/46</t>
  </si>
  <si>
    <t>高俊雅</t>
  </si>
  <si>
    <t>2优2有</t>
  </si>
  <si>
    <t>24/46</t>
  </si>
  <si>
    <t>2023年12月获2022-2023学年国家励志奖学金</t>
  </si>
  <si>
    <t>芦萍</t>
  </si>
  <si>
    <t>12/46</t>
  </si>
  <si>
    <t>赵晓萱</t>
  </si>
  <si>
    <t>22应用化学2班</t>
  </si>
  <si>
    <t>21/95</t>
  </si>
  <si>
    <t>2022-2023学年国家励志奖学金</t>
  </si>
  <si>
    <t>喻涛</t>
  </si>
  <si>
    <t>22应用化学1班</t>
  </si>
  <si>
    <t>35/99</t>
  </si>
  <si>
    <t>2024年浙江省大学生化学竞赛三等奖</t>
  </si>
  <si>
    <t>韩晓宇</t>
  </si>
  <si>
    <t>9/99</t>
  </si>
  <si>
    <t>1.2023年12月获得2022-2023学年学院一等奖学金2.第十五届浙江省大学生化学竞赛三等奖</t>
  </si>
  <si>
    <t>黎芸菲</t>
  </si>
  <si>
    <t>2优3有</t>
  </si>
  <si>
    <t>29/99</t>
  </si>
  <si>
    <t>2023年12月获得2022-2023学年学院三等奖学金2.第十五届浙江省大学生化学竞赛三等奖</t>
  </si>
  <si>
    <t>韦冬梅</t>
  </si>
  <si>
    <t>39/99</t>
  </si>
  <si>
    <t>2024年07月浙江省大学生化学竞赛三等奖
2022-2023学年11月宁波大学科学技术学院暑期社会实践先进个人
2022-2023学年11月国家励志奖学金
2022-2023学年宁波大学科学技术学院12月三等奖学金
2022-2023学年11月宁波大学优秀优秀干部
2022-2023学年11月宁波大学科学技术学院生命科学与材料化学团总支优秀干事
2022-2023年11月宁波大学科学技术学院一星级志愿者
2022-2023学年12月宁波大学科学技术学院实践公益标兵</t>
  </si>
  <si>
    <t>王霖</t>
  </si>
  <si>
    <t>41/99</t>
  </si>
  <si>
    <t xml:space="preserve">1、2023年12月获国家励志奖学金   2、2023年12月获优秀学生干部荣誉称号                                                                                                            </t>
  </si>
  <si>
    <t>高烨辉</t>
  </si>
  <si>
    <t>29/95</t>
  </si>
  <si>
    <t>1.2022-2023学年国家励志奖学金
2.2022-2023学年学院三等奖学金
3.2022-2023学年优秀学生助理</t>
  </si>
  <si>
    <t>何欣</t>
  </si>
  <si>
    <t>32/95</t>
  </si>
  <si>
    <t xml:space="preserve">1.2024年6月浙江省化学竞赛二等奖
2.2022-2023学年宁波大学科学技术学院暑期社会实践先进个人
3.2022-2023学年宁波大学科学技术学院思政微课比赛三等奖
4.2022-2023学年学院三等奖奖学金                                                        </t>
  </si>
  <si>
    <t>贺菲燕</t>
  </si>
  <si>
    <t>38/95</t>
  </si>
  <si>
    <t>1.2023年10月获2022-2023学年国家励志奖学金
2.2023年12月获2022-2023学年学院三等奖学金
3.2022-203学年宁波大学优秀团员干部
4.2022-2023学年宁波大学优秀团员</t>
  </si>
  <si>
    <t>江啸天</t>
  </si>
  <si>
    <t>25/95</t>
  </si>
  <si>
    <t>1、2022-2023学年宁波大学科学技术学院三等奖学金
2、2022-2023学年宁波大学优秀团员
3、2022-2023学年宁波大学科学技术学院优秀团员干部</t>
  </si>
  <si>
    <t>金佩德</t>
  </si>
  <si>
    <t>40/95</t>
  </si>
  <si>
    <t>2022-2023学年宁波大学科学技术学院三等奖学金</t>
  </si>
  <si>
    <t>于画意</t>
  </si>
  <si>
    <t>16/95</t>
  </si>
  <si>
    <t>2023年10月获2022-2023学年省政府奖学金
2023年12月获2022-2023学年宁波大学优秀团员
2023年11月获2020-2023学年校级暑期社会实践先进个人
2023年12月获2022-2023学年宁波大学科学技术学院优秀团干部
2023年12月获2022-2023学年十佳宣传委员
2023年12月获2022-2023学年优秀宣传委员
2023年11月获2022-2023学年优秀学生干部</t>
  </si>
  <si>
    <t>陈柔璇</t>
  </si>
  <si>
    <t>23/95</t>
  </si>
  <si>
    <t>1、2023年10月获2022-2023学年省政府奖学金
2、2023年10月获2022-2023学年学习标兵
3、2023年11月获2022-2023学年宁波大学科学技术学院优秀团干部</t>
  </si>
  <si>
    <t>刘莹慧</t>
  </si>
  <si>
    <t>13/95</t>
  </si>
  <si>
    <t xml:space="preserve">  1.2022-2023学年国家励志奖学金           
  2.2022-2023学年优秀学生助理</t>
  </si>
  <si>
    <t>杨雨</t>
  </si>
  <si>
    <t>48/95</t>
  </si>
  <si>
    <t>彭红姣</t>
  </si>
  <si>
    <t>37/95</t>
  </si>
  <si>
    <t>范如梦</t>
  </si>
  <si>
    <t>23环境工程专升本2班</t>
  </si>
  <si>
    <t>49.0308</t>
  </si>
  <si>
    <t>7/113</t>
  </si>
  <si>
    <t>翁欣欣</t>
  </si>
  <si>
    <t>41.0968</t>
  </si>
  <si>
    <t>13/113</t>
  </si>
  <si>
    <t>许芷瑶</t>
  </si>
  <si>
    <t>22.2462</t>
  </si>
  <si>
    <t>29/113</t>
  </si>
  <si>
    <t>钟午文</t>
  </si>
  <si>
    <t>43.7578</t>
  </si>
  <si>
    <t>9/113</t>
  </si>
  <si>
    <t>李琳淅</t>
  </si>
  <si>
    <t>23生物技术专升本1班</t>
  </si>
  <si>
    <t>1/139</t>
  </si>
  <si>
    <t>1.2024年3月获宁波大学科学技术学院“挑战杯”二等奖                                      
2.2023年129月获宁波大学科学技术学院校园心理情景剧三等奖</t>
  </si>
  <si>
    <t>詹予程</t>
  </si>
  <si>
    <t>15/139</t>
  </si>
  <si>
    <t>程一佳</t>
  </si>
  <si>
    <t>23生物技术专升本2班</t>
  </si>
  <si>
    <t>59/139</t>
  </si>
  <si>
    <t>勾鑫涛</t>
  </si>
  <si>
    <t>12/139</t>
  </si>
  <si>
    <t>孙佳琪</t>
  </si>
  <si>
    <t>16/139</t>
  </si>
  <si>
    <t>汤明霞</t>
  </si>
  <si>
    <t>30/139</t>
  </si>
  <si>
    <t>王菲</t>
  </si>
  <si>
    <t>77/139</t>
  </si>
  <si>
    <t>王娟</t>
  </si>
  <si>
    <t>17/139</t>
  </si>
  <si>
    <t>陈盈盈</t>
  </si>
  <si>
    <t>23生物技术专升本3班</t>
  </si>
  <si>
    <t>26/139</t>
  </si>
  <si>
    <t>黄雯怡</t>
  </si>
  <si>
    <t>70/139</t>
  </si>
  <si>
    <t>施文静</t>
  </si>
  <si>
    <t>43/139</t>
  </si>
  <si>
    <t>施香怡</t>
  </si>
  <si>
    <t>46/139</t>
  </si>
  <si>
    <t>姜小荣</t>
  </si>
  <si>
    <t xml:space="preserve">23应用化学专升本1班 </t>
  </si>
  <si>
    <t>51/108</t>
  </si>
  <si>
    <t>罗玉</t>
  </si>
  <si>
    <t>12/108</t>
  </si>
  <si>
    <t>倪欣萍</t>
  </si>
  <si>
    <t>张叮</t>
  </si>
  <si>
    <t>27/108</t>
  </si>
  <si>
    <t>金宇华</t>
  </si>
  <si>
    <t xml:space="preserve">23应用化学专升本2班 </t>
  </si>
  <si>
    <t>40/108</t>
  </si>
  <si>
    <t>石雨洁</t>
  </si>
  <si>
    <t>18/108</t>
  </si>
  <si>
    <t>王梦婷</t>
  </si>
  <si>
    <t>25/108</t>
  </si>
  <si>
    <t>张洲航</t>
  </si>
  <si>
    <t>41/108</t>
  </si>
  <si>
    <t>郑鹿宁</t>
  </si>
  <si>
    <t>6/108</t>
  </si>
  <si>
    <t>曹阳</t>
  </si>
  <si>
    <t>23生物技术班</t>
  </si>
  <si>
    <t>23/51</t>
  </si>
  <si>
    <t>谭玉晶</t>
  </si>
  <si>
    <t>毛南族</t>
  </si>
  <si>
    <t>25/51</t>
  </si>
  <si>
    <t>马翊瑄</t>
  </si>
  <si>
    <t>23应用化学1班</t>
  </si>
  <si>
    <t>16/97</t>
  </si>
  <si>
    <t>2024.2-2024.6 荣获大学生创新创业训练计划 校级重点；2024 “挑战杯”中国大学生创业计划竞赛 校级三等奖； 2024“建行杯”中国国际大学生创新大赛 校赛铜奖</t>
  </si>
  <si>
    <t>徐时开</t>
  </si>
  <si>
    <t>19/97</t>
  </si>
  <si>
    <t>2023年9月获军训优秀学员</t>
  </si>
  <si>
    <t>蓝金玉</t>
  </si>
  <si>
    <t>12/97</t>
  </si>
  <si>
    <t>梁洁瑶</t>
  </si>
  <si>
    <t>31/97</t>
  </si>
  <si>
    <t>1.2023年11月获院级“最美笔记”达人称号
2.2024年4月获志愿者服务证书</t>
  </si>
  <si>
    <t>张越</t>
  </si>
  <si>
    <t>34/97</t>
  </si>
  <si>
    <t>黄明影</t>
  </si>
  <si>
    <t>32/97</t>
  </si>
  <si>
    <t>1.学校寝室评比中获“最美书桌”奖
2.廉洁文创作品竞赛二等奖</t>
  </si>
  <si>
    <t>韦红运</t>
  </si>
  <si>
    <t>23应用化学2班</t>
  </si>
  <si>
    <t>36/97</t>
  </si>
  <si>
    <t>蒋霖伟</t>
  </si>
  <si>
    <t>机械工程与自动化学院</t>
  </si>
  <si>
    <t>电气工程及其自动化</t>
  </si>
  <si>
    <t>214860104</t>
  </si>
  <si>
    <t>25.7981</t>
  </si>
  <si>
    <t>7/70</t>
  </si>
  <si>
    <t>2023-2024学年国家励志奖学金</t>
  </si>
  <si>
    <t>王天昊</t>
  </si>
  <si>
    <t>214860128</t>
  </si>
  <si>
    <t>8.87</t>
  </si>
  <si>
    <t>荣获2022年度和2023年度宁波大学科学技术学院暑期社会实践先进个人
荣获宁波大学科学技术学院第十一届“新·启奏旋律，艺·传颂百年”新生达人秀以“艺”抗疫达人奖
荣获宁波大学科学技术学院第十一届“新·启奏旋律，艺·传颂百年”新生达人秀优胜奖
荣获宁波大学科学技术学院第十一届“新·启奏旋律，艺·传颂百年”新生达人秀最佳人气奖</t>
  </si>
  <si>
    <t>熊怀杰</t>
  </si>
  <si>
    <t>214860130</t>
  </si>
  <si>
    <t>15.1816</t>
  </si>
  <si>
    <t>15/70</t>
  </si>
  <si>
    <t>国家励志奖学金、机械学院三等奖学金（2023）</t>
  </si>
  <si>
    <t>李慢慢</t>
  </si>
  <si>
    <t>214860218</t>
  </si>
  <si>
    <t>穿青人</t>
  </si>
  <si>
    <t>1.2105</t>
  </si>
  <si>
    <t>35/70</t>
  </si>
  <si>
    <t>2023年浙江省第七届大学生机器人竞赛：旅游机器人-探险游二等奖</t>
  </si>
  <si>
    <t>龚文莉</t>
  </si>
  <si>
    <t>214860217</t>
  </si>
  <si>
    <t>-0.3221</t>
  </si>
  <si>
    <t>37/70</t>
  </si>
  <si>
    <t>宁波大学优秀团干部；宁波大学科学技术学院体育之星</t>
  </si>
  <si>
    <t>郭湘林</t>
  </si>
  <si>
    <t>机器人工程</t>
  </si>
  <si>
    <t>214860721</t>
  </si>
  <si>
    <t>16.8192</t>
  </si>
  <si>
    <t>8/32</t>
  </si>
  <si>
    <t>优秀团干部、宁波大学优秀团员、宁波大学科学技术学院先进个人奖、三等奖学金</t>
  </si>
  <si>
    <t>张婷婷</t>
  </si>
  <si>
    <t>214860735</t>
  </si>
  <si>
    <t>6.738</t>
  </si>
  <si>
    <t>院级优秀共青团员、学院三等奖学金、国家励志奖学金</t>
  </si>
  <si>
    <t>郑丹</t>
  </si>
  <si>
    <t>214860736</t>
  </si>
  <si>
    <t>6.2574</t>
  </si>
  <si>
    <t>12/32</t>
  </si>
  <si>
    <t>王宽镇</t>
  </si>
  <si>
    <t>214860731</t>
  </si>
  <si>
    <t>22.2022</t>
  </si>
  <si>
    <t>5/32</t>
  </si>
  <si>
    <t>杨永曼奖学金</t>
  </si>
  <si>
    <t>肖盛</t>
  </si>
  <si>
    <t>214860734</t>
  </si>
  <si>
    <t>2.8233</t>
  </si>
  <si>
    <t>14/32</t>
  </si>
  <si>
    <t>宁波大学科学技术学院优秀学生干部，宁波大学优秀团干部、团员</t>
  </si>
  <si>
    <t>吴硕</t>
  </si>
  <si>
    <t>214860732</t>
  </si>
  <si>
    <t>34.4964</t>
  </si>
  <si>
    <t>2/32</t>
  </si>
  <si>
    <t>2023年浙江省第七届大学生机器人竞赛：超市机器人挑战赛二等奖</t>
  </si>
  <si>
    <t>杨伟东</t>
  </si>
  <si>
    <t>机械电子工程</t>
  </si>
  <si>
    <t>214860351</t>
  </si>
  <si>
    <t>-3.0247</t>
  </si>
  <si>
    <t>27/51</t>
  </si>
  <si>
    <t>第二十六届中国机器人及人工智能大赛全国总决赛机器人创新赛一等奖</t>
  </si>
  <si>
    <t>杨富林</t>
  </si>
  <si>
    <t>214860347</t>
  </si>
  <si>
    <t>40.0865</t>
  </si>
  <si>
    <t>5/51</t>
  </si>
  <si>
    <t>陈燕妹</t>
  </si>
  <si>
    <t>214860319</t>
  </si>
  <si>
    <t>1.6952</t>
  </si>
  <si>
    <t>22/51</t>
  </si>
  <si>
    <t>获2021-2022学年宁波大学科学技术学院三等奖学金
获2022-2023学年国家励志奖学金</t>
  </si>
  <si>
    <t>吴彪</t>
  </si>
  <si>
    <t>214860344</t>
  </si>
  <si>
    <t>16.8101</t>
  </si>
  <si>
    <t>15/51</t>
  </si>
  <si>
    <t>2022年第十届全国大学生机械设计大赛慧鱼工程技术创新大赛二等奖</t>
  </si>
  <si>
    <t>叶宇星</t>
  </si>
  <si>
    <t>214860312</t>
  </si>
  <si>
    <t>19.311</t>
  </si>
  <si>
    <t>14/51</t>
  </si>
  <si>
    <t>2021-2022学年共青团宁波大学科学技术学院委员会优秀学生干部、宁波大学科学技术学院第三届机械设计大赛一等奖、2021-2022学年宁波大学优秀团干部、2022-2023学年宁波大学科学技术学院优秀团员、2022-2023年度宁波大学科学技术学院优秀学生干部、2022年第十届全国大学生生机械创新设计大赛二等奖、第十三届浙江省大学生物理实验与科技创新竞赛三等奖</t>
  </si>
  <si>
    <t>刘家杰</t>
  </si>
  <si>
    <t>214860305</t>
  </si>
  <si>
    <t>19.9701</t>
  </si>
  <si>
    <t>12/51</t>
  </si>
  <si>
    <t>2021-2022学年获得三等奖学金；2022-2023学年获得三等奖学金</t>
  </si>
  <si>
    <t>陈海欢</t>
  </si>
  <si>
    <t>214860315</t>
  </si>
  <si>
    <t>21.3894</t>
  </si>
  <si>
    <t>11/51</t>
  </si>
  <si>
    <t>第十届全国大学生机械创新设计大赛二等奖、宁波大学科学技术学院第三届机械设计大赛一等奖 、第十四届浙江省大学生物理实验与科技创新竞赛三等奖、宁波大学科学技术学院2021-2022学年、2022-2023学年三等奖学金、宁波大学科学技术学院2021-2022学年文艺活动标兵、宁波大学科学技术学院2022-2023学年优秀团员、2022-2023学年国家励志奖学金</t>
  </si>
  <si>
    <t>张江</t>
  </si>
  <si>
    <t>214860354</t>
  </si>
  <si>
    <t>2.0815</t>
  </si>
  <si>
    <t>21/51</t>
  </si>
  <si>
    <t>机械设计大赛省级三等奖</t>
  </si>
  <si>
    <t>唐黎明</t>
  </si>
  <si>
    <t>214860336</t>
  </si>
  <si>
    <t>6优0有</t>
  </si>
  <si>
    <t>23.2425</t>
  </si>
  <si>
    <t>10/51</t>
  </si>
  <si>
    <t>王引灿</t>
  </si>
  <si>
    <t>机械设计制造及其自动化</t>
  </si>
  <si>
    <t>214860423</t>
  </si>
  <si>
    <t>-3.6053</t>
  </si>
  <si>
    <t>28/61</t>
  </si>
  <si>
    <t>校级暑期先进个人，优秀学生干部，文艺标兵，三等奖学金</t>
  </si>
  <si>
    <t>韦秀娟</t>
  </si>
  <si>
    <t>214860425</t>
  </si>
  <si>
    <t>水族</t>
  </si>
  <si>
    <t>24.1599</t>
  </si>
  <si>
    <t>6/61</t>
  </si>
  <si>
    <t>二等奖学金</t>
  </si>
  <si>
    <t>尹迪迪</t>
  </si>
  <si>
    <t>214860431</t>
  </si>
  <si>
    <t>3.0489</t>
  </si>
  <si>
    <t>19/61</t>
  </si>
  <si>
    <t>国家励志奖学金</t>
  </si>
  <si>
    <t>郗冠煜</t>
  </si>
  <si>
    <t>214860427</t>
  </si>
  <si>
    <t>-9.1372</t>
  </si>
  <si>
    <t>35/61</t>
  </si>
  <si>
    <t>2022年国家励志奖学金</t>
  </si>
  <si>
    <t>桂越涵</t>
  </si>
  <si>
    <t>214860411</t>
  </si>
  <si>
    <t>4.4992</t>
  </si>
  <si>
    <t>18/61</t>
  </si>
  <si>
    <t>暑期社会实践先进个人，优秀学生干部，学习标兵</t>
  </si>
  <si>
    <t>叶嘉恒</t>
  </si>
  <si>
    <t>214860429</t>
  </si>
  <si>
    <t>5.6485</t>
  </si>
  <si>
    <t>16/61</t>
  </si>
  <si>
    <t>校运会4*100米男子第二名，2021-2022学年宁波大学优秀团干部，2022-2023学年宁波大学科学技术学院体育运动标兵</t>
  </si>
  <si>
    <t>杨雪</t>
  </si>
  <si>
    <t>214860532</t>
  </si>
  <si>
    <t>布依族</t>
  </si>
  <si>
    <t>-1.4438</t>
  </si>
  <si>
    <t>25/61</t>
  </si>
  <si>
    <t>国家励志奖学金、学院三等奖学金</t>
  </si>
  <si>
    <t>游艺</t>
  </si>
  <si>
    <t>214860533</t>
  </si>
  <si>
    <t>10.7256</t>
  </si>
  <si>
    <t>14/61</t>
  </si>
  <si>
    <t>学院三等奖学金，学院二等奖学金，院级优秀团干部</t>
  </si>
  <si>
    <t>辜江勇</t>
  </si>
  <si>
    <t>机械设计制造及其自动化(智能制造特色班)</t>
  </si>
  <si>
    <t>214860619</t>
  </si>
  <si>
    <t>23.5376</t>
  </si>
  <si>
    <t>7/35</t>
  </si>
  <si>
    <t>张玮</t>
  </si>
  <si>
    <t>214860635</t>
  </si>
  <si>
    <t>仡佬族</t>
  </si>
  <si>
    <t>26.0781</t>
  </si>
  <si>
    <t>6/35</t>
  </si>
  <si>
    <t>宁波大学优秀团员、宁波大学科学技术学院优秀学生干部</t>
  </si>
  <si>
    <t>邹汶利</t>
  </si>
  <si>
    <t>214860640</t>
  </si>
  <si>
    <t>-5.1021</t>
  </si>
  <si>
    <t>15/35</t>
  </si>
  <si>
    <t>吴燕</t>
  </si>
  <si>
    <t>214860628</t>
  </si>
  <si>
    <t>34.8072</t>
  </si>
  <si>
    <t>2021-2022学年省政府奖学金、2022-2023学年国家励志奖学金</t>
  </si>
  <si>
    <t>宋炬铭</t>
  </si>
  <si>
    <t>224860232</t>
  </si>
  <si>
    <t>25.6846</t>
  </si>
  <si>
    <t>20/68</t>
  </si>
  <si>
    <t>2023年获得过睿抗机器人开发大赛（RAICOM）全国总决赛“足球竞技一等奖”，睿抗机器人开发大赛（RAICOM）浙江省赛区项目一等奖，2023年浙江省第七届大学生机器人竟赛创新机器人二等奖，宁波大学科学技术学院三等奖学金，宁波大学优秀团员，宁波大学科学技术学院实践公益标兵。</t>
  </si>
  <si>
    <t>杨慎洁</t>
  </si>
  <si>
    <t>224860438</t>
  </si>
  <si>
    <t>29.7553</t>
  </si>
  <si>
    <t>6/41</t>
  </si>
  <si>
    <t>第十一届全国大学生机械创新设计大赛慧鱼组竟赛暨慧鱼工程技术创新大赛二等奖</t>
  </si>
  <si>
    <t>刘瑞华</t>
  </si>
  <si>
    <t>224860428</t>
  </si>
  <si>
    <t>-0.3942</t>
  </si>
  <si>
    <t>20/41</t>
  </si>
  <si>
    <t>罗潇俊</t>
  </si>
  <si>
    <t>224860429</t>
  </si>
  <si>
    <t>20.2545</t>
  </si>
  <si>
    <t>11/41</t>
  </si>
  <si>
    <t>第十一届全国大学生机械创新设计大赛慧鱼组竞赛二等奖，第十五届浙江省大学生物理实验与科技创新竞赛三等奖，2023年12月获2022-2023学年国家励志奖学金，2023年12月获2022-2023学年学院二等奖学金</t>
  </si>
  <si>
    <t>孟庆翔</t>
  </si>
  <si>
    <t>224860431</t>
  </si>
  <si>
    <t>-4.0255</t>
  </si>
  <si>
    <t>21/41</t>
  </si>
  <si>
    <t>黄文</t>
  </si>
  <si>
    <t>224860422</t>
  </si>
  <si>
    <t>27.1395</t>
  </si>
  <si>
    <t>8/41</t>
  </si>
  <si>
    <t>2022-2023学年浙江省政府奖学金、2022-2023学年宁波大学优秀共青团员、2022-2023学年宁波大学科学技术学院优秀团员、2022-2023学年优秀学生助理、2024年第十一届全国大学生机械创新设计大赛慧鱼组竞赛慧鱼工程技术创新大赛三等奖、2024中国机器人大赛暨 Robocup 机器人世界杯中国赛浙江赛区比赛机器人旅游-机器人探险三等奖</t>
  </si>
  <si>
    <t>王鹏辉</t>
  </si>
  <si>
    <t>224860638</t>
  </si>
  <si>
    <t>-13.0978</t>
  </si>
  <si>
    <t>36/67</t>
  </si>
  <si>
    <t>-新海学院“健康.医疗”设计大赛三等奖</t>
  </si>
  <si>
    <t>李辉辉</t>
  </si>
  <si>
    <t>224860635</t>
  </si>
  <si>
    <t>9.4293</t>
  </si>
  <si>
    <t>20/67</t>
  </si>
  <si>
    <t>新海学院杯“医疗·健康”设计大赛三等奖</t>
  </si>
  <si>
    <t>刘雨佳</t>
  </si>
  <si>
    <t>224860337</t>
  </si>
  <si>
    <t>31.7858</t>
  </si>
  <si>
    <t>5/35</t>
  </si>
  <si>
    <t>2024年8月“中研杯”全国大学生英语能力竞赛国家级二等奖
2024年7月“西门子杯”中国智能制造挑战赛三等奖
2024年浙江省大学生机器人竞赛—购物机器人 一等奖
2023年全国大学生英语竞赛C类三等奖</t>
  </si>
  <si>
    <t>张边防</t>
  </si>
  <si>
    <t>224860528</t>
  </si>
  <si>
    <t>-10.3098</t>
  </si>
  <si>
    <t>34/67</t>
  </si>
  <si>
    <t>2022级新生合唱比赛小组二等奖</t>
  </si>
  <si>
    <t>莫凯涵</t>
  </si>
  <si>
    <t>224860537</t>
  </si>
  <si>
    <t>2.2642</t>
  </si>
  <si>
    <t>26/67</t>
  </si>
  <si>
    <t>互联网+创新创业大赛省级银奖，优秀三助，校级三等奖学金</t>
  </si>
  <si>
    <t>陈红宇</t>
  </si>
  <si>
    <t>224890515</t>
  </si>
  <si>
    <t>1.9307</t>
  </si>
  <si>
    <t>27/67</t>
  </si>
  <si>
    <t>2022-2023年国家励志奖学金，二等奖学金，优秀学生干部</t>
  </si>
  <si>
    <t>赵梁廷</t>
  </si>
  <si>
    <t>224860750</t>
  </si>
  <si>
    <t>6.5664</t>
  </si>
  <si>
    <t>21/48</t>
  </si>
  <si>
    <t>夏毛开</t>
  </si>
  <si>
    <t>224860740</t>
  </si>
  <si>
    <t>42.5274</t>
  </si>
  <si>
    <t>4/48</t>
  </si>
  <si>
    <t>2022-2023学年二等奖学金，2022-2023学年国家励志奖学金，2022-2023学年宁波大学优秀共青团干部，2022-2023学年优秀助理</t>
  </si>
  <si>
    <t>程嘉成</t>
  </si>
  <si>
    <t>224860727</t>
  </si>
  <si>
    <t>4.3559</t>
  </si>
  <si>
    <t>22/48</t>
  </si>
  <si>
    <t>浙江省第二十一届大学生机械设计竞赛三等奖</t>
  </si>
  <si>
    <t>李林玲</t>
  </si>
  <si>
    <t>224860747</t>
  </si>
  <si>
    <t>彝族</t>
  </si>
  <si>
    <t>38.2831</t>
  </si>
  <si>
    <t>6/48</t>
  </si>
  <si>
    <t>王莹</t>
  </si>
  <si>
    <t>224860111</t>
  </si>
  <si>
    <t>26.5519</t>
  </si>
  <si>
    <t>19/68</t>
  </si>
  <si>
    <t>2023年11月获得宁波大学科学技术学院优秀团员
2023年11月获得宁波大学优秀共青团员
2023年12月获得宁波大学科学技术学院三等奖学金</t>
  </si>
  <si>
    <t>单战宇</t>
  </si>
  <si>
    <t>224860101</t>
  </si>
  <si>
    <t>32.9669</t>
  </si>
  <si>
    <t>15/68</t>
  </si>
  <si>
    <t>国家励志奖学金、宁波大学科学技术学院二等奖学金</t>
  </si>
  <si>
    <t>李云翔</t>
  </si>
  <si>
    <t>234860522</t>
  </si>
  <si>
    <t>-13.5036</t>
  </si>
  <si>
    <t>48/81</t>
  </si>
  <si>
    <t>廖子余</t>
  </si>
  <si>
    <t>234860523</t>
  </si>
  <si>
    <t>-0.5799</t>
  </si>
  <si>
    <t>25/81</t>
  </si>
  <si>
    <t>陈芯怡</t>
  </si>
  <si>
    <t>234860501</t>
  </si>
  <si>
    <t>1.6664</t>
  </si>
  <si>
    <t>18/81</t>
  </si>
  <si>
    <t>2024中国机器人大赛暨RoboCup机器人世界杯中国赛浙江赛区三等奖</t>
  </si>
  <si>
    <t>邰再春</t>
  </si>
  <si>
    <t>234860632</t>
  </si>
  <si>
    <t>1.3732</t>
  </si>
  <si>
    <t>20/81</t>
  </si>
  <si>
    <t>朱炜</t>
  </si>
  <si>
    <t>234860643</t>
  </si>
  <si>
    <t>-11.3424</t>
  </si>
  <si>
    <t>45/81</t>
  </si>
  <si>
    <t>李涛</t>
  </si>
  <si>
    <t>234860625</t>
  </si>
  <si>
    <t>26.9141</t>
  </si>
  <si>
    <t>4/81</t>
  </si>
  <si>
    <t>24届浙江省大学生创新大赛银奖</t>
  </si>
  <si>
    <t>李博文</t>
  </si>
  <si>
    <t>234860431</t>
  </si>
  <si>
    <t>15.3634</t>
  </si>
  <si>
    <t>15/48</t>
  </si>
  <si>
    <t>张志伟</t>
  </si>
  <si>
    <t>234860420</t>
  </si>
  <si>
    <t>29.6142</t>
  </si>
  <si>
    <t>徐子钰</t>
  </si>
  <si>
    <t>234860439</t>
  </si>
  <si>
    <t>24.6097</t>
  </si>
  <si>
    <t>7/48</t>
  </si>
  <si>
    <t>齐锦浩</t>
  </si>
  <si>
    <t>234860331</t>
  </si>
  <si>
    <t>23.5425</t>
  </si>
  <si>
    <t>7/38</t>
  </si>
  <si>
    <t>汪子航</t>
  </si>
  <si>
    <t>234860332</t>
  </si>
  <si>
    <t>10.8905</t>
  </si>
  <si>
    <t>11/38</t>
  </si>
  <si>
    <t>徐百川</t>
  </si>
  <si>
    <t>234860114</t>
  </si>
  <si>
    <t>44.4972</t>
  </si>
  <si>
    <t>5/80</t>
  </si>
  <si>
    <t>2024睿抗机器人开发者大赛（RAICOM）全国总决赛“足球竞技”竞赛项目一等奖</t>
  </si>
  <si>
    <t>朱鹏</t>
  </si>
  <si>
    <t>234860232</t>
  </si>
  <si>
    <t>22.5001</t>
  </si>
  <si>
    <t>13/80</t>
  </si>
  <si>
    <t>洪嵩鑫</t>
  </si>
  <si>
    <t>234860204</t>
  </si>
  <si>
    <t>2.5995</t>
  </si>
  <si>
    <t>38/80</t>
  </si>
  <si>
    <t>新生大合唱三等奖，新生杯篮球机械学院第二名</t>
  </si>
  <si>
    <t>熊嘉楷</t>
  </si>
  <si>
    <t>234860229</t>
  </si>
  <si>
    <t>-2.2006</t>
  </si>
  <si>
    <t>46/80</t>
  </si>
  <si>
    <t>何香香</t>
  </si>
  <si>
    <t>234860222</t>
  </si>
  <si>
    <t>6.5132</t>
  </si>
  <si>
    <t>30/80</t>
  </si>
  <si>
    <t>梁仓</t>
  </si>
  <si>
    <t>232861520</t>
  </si>
  <si>
    <t>-4.0868</t>
  </si>
  <si>
    <t>57/106</t>
  </si>
  <si>
    <t>21年获得寒窗励志奖学金
22年获得国家励志奖学金</t>
  </si>
  <si>
    <t>徐帅</t>
  </si>
  <si>
    <t>232861544</t>
  </si>
  <si>
    <t>31.0687</t>
  </si>
  <si>
    <t>茅伟</t>
  </si>
  <si>
    <t>232861632</t>
  </si>
  <si>
    <t>42.4458</t>
  </si>
  <si>
    <t>9/106</t>
  </si>
  <si>
    <t>雷铭威</t>
  </si>
  <si>
    <t>232861622</t>
  </si>
  <si>
    <t>24.2497</t>
  </si>
  <si>
    <t>27/106</t>
  </si>
  <si>
    <t>蔡培淦</t>
  </si>
  <si>
    <t>232861602</t>
  </si>
  <si>
    <t>42.5682</t>
  </si>
  <si>
    <t>省政府奖学金</t>
  </si>
  <si>
    <t>彭谦慧</t>
  </si>
  <si>
    <t>232861133</t>
  </si>
  <si>
    <t>17.4476</t>
  </si>
  <si>
    <t>30/131</t>
  </si>
  <si>
    <t>优秀团员</t>
  </si>
  <si>
    <t>王腾超</t>
  </si>
  <si>
    <t>232861146</t>
  </si>
  <si>
    <t>2.8905</t>
  </si>
  <si>
    <t>59/131</t>
  </si>
  <si>
    <t>冯禹豪</t>
  </si>
  <si>
    <t>232861111</t>
  </si>
  <si>
    <t>3.6478</t>
  </si>
  <si>
    <t>54/131</t>
  </si>
  <si>
    <t>马婷</t>
  </si>
  <si>
    <t>232861226</t>
  </si>
  <si>
    <t>东乡族</t>
  </si>
  <si>
    <t>16.8577</t>
  </si>
  <si>
    <t>32/131</t>
  </si>
  <si>
    <t>童罕仲</t>
  </si>
  <si>
    <t>232861234</t>
  </si>
  <si>
    <t>28.5341</t>
  </si>
  <si>
    <t>13/131</t>
  </si>
  <si>
    <t>黄婕妤</t>
  </si>
  <si>
    <t>232861211</t>
  </si>
  <si>
    <t>20.8294</t>
  </si>
  <si>
    <t>24/131</t>
  </si>
  <si>
    <t>2022年6月获得挑战杯省三等奖
2022年10月获得国家励志奖学金
2023年3月获得2022-2023学年校二等奖学金</t>
  </si>
  <si>
    <t>吴蒋宇</t>
  </si>
  <si>
    <t>232861242</t>
  </si>
  <si>
    <t>6.2704</t>
  </si>
  <si>
    <t>52/131</t>
  </si>
  <si>
    <t>徐梦茹</t>
  </si>
  <si>
    <t>232861247</t>
  </si>
  <si>
    <t>-2.2022</t>
  </si>
  <si>
    <t>74/131</t>
  </si>
  <si>
    <t>金小雅</t>
  </si>
  <si>
    <t>232861216</t>
  </si>
  <si>
    <t>38.9355</t>
  </si>
  <si>
    <t>7/131</t>
  </si>
  <si>
    <t>2021年10月获2020-2021学年学院一等奖学金
2022年5月获2021-2022学年校十佳学委
2022年获10月获2021-2022学年国家励志奖学金
2022年10月获2021-2022学年学院二等奖学金</t>
  </si>
  <si>
    <t>章力元</t>
  </si>
  <si>
    <t>232861356</t>
  </si>
  <si>
    <t>42.1593</t>
  </si>
  <si>
    <t>11/118</t>
  </si>
  <si>
    <t>代乐俊</t>
  </si>
  <si>
    <t>232861305</t>
  </si>
  <si>
    <t>29.5826</t>
  </si>
  <si>
    <t>21/118</t>
  </si>
  <si>
    <t>中国机器人及人工智能大赛-新质生产力创新设计专项赛 浙江省 三等奖
宁大科院“挑战杯”大学生创业计划作品竞赛 三等奖</t>
  </si>
  <si>
    <t>郑小静</t>
  </si>
  <si>
    <t>232861458</t>
  </si>
  <si>
    <t>12.5739</t>
  </si>
  <si>
    <t>41/118</t>
  </si>
  <si>
    <t>周涛</t>
  </si>
  <si>
    <t>232861460</t>
  </si>
  <si>
    <t>10/118</t>
  </si>
  <si>
    <t>矩阵布局带式输送机的工作台实用新型专利,新生合唱大赛（周巷校区）三等奖</t>
  </si>
  <si>
    <t>陈银银</t>
  </si>
  <si>
    <t>232861407</t>
  </si>
  <si>
    <t>34.4812</t>
  </si>
  <si>
    <t>17/118</t>
  </si>
  <si>
    <t>马擎奕</t>
  </si>
  <si>
    <t>214860624</t>
  </si>
  <si>
    <t>-9.3171</t>
  </si>
  <si>
    <t>18/35</t>
  </si>
  <si>
    <t>裴昌航</t>
  </si>
  <si>
    <t>214860708</t>
  </si>
  <si>
    <t>-8.7817</t>
  </si>
  <si>
    <t>18/32</t>
  </si>
  <si>
    <t>获第二十六届中国机器人及人工智能大赛浙江赛区机器人竞赛一等奖、全国总决赛二等级
获2024睿抗机器人开发者大赛浙江省足球竞技竞赛一等奖、全国总决赛一等奖
获2024年第十八届CIMC“西门子杯”中国智能制造挑战赛全国初赛特等奖、全国总决赛二等奖</t>
  </si>
  <si>
    <t>胡静轩</t>
  </si>
  <si>
    <t>建筑工程学院</t>
  </si>
  <si>
    <t>建筑学</t>
  </si>
  <si>
    <t>徐杨眉</t>
  </si>
  <si>
    <t>13/48</t>
  </si>
  <si>
    <t>1.2023年12月 第十八届“挑战杯”全国大学生课外学术科技作品竞赛“黑科技”展示活动中“星系”级作品（特等奖）
2. 2023年5月 浙江省第十八届“挑战杯”工商银行大学生课外学术科技作品竞赛铜奖
3. 2023年5月 浙江省第十八届“挑战杯”大学生课外学术科技作品竞赛红色专项赛铜奖
4. 2022年5月 浙江省第十三届“挑战杯”建设银行大学生创业计划竞赛铜奖
5. 2024年1月 浙江省高校暑期社会实践优秀调研报告一等奖
6. 2024年1月 宁波市高校“优秀大学生”
7. 2023年6月 宁波大学科学技术学院公牛专业卓越奖</t>
  </si>
  <si>
    <t>叶驰</t>
  </si>
  <si>
    <t>9/48</t>
  </si>
  <si>
    <t>1.2024年校友之家集装箱设计一等奖
2.2023年5月陇南市武都区“万象杯”旅游民宿设计大赛参与奖
3.2023年世界人居设计大赛入围
4.WORLD HABITAT(2022-2023)建筑&amp;环境设计大赛优秀奖</t>
  </si>
  <si>
    <t>袁子杰</t>
  </si>
  <si>
    <t>11/48</t>
  </si>
  <si>
    <t>吴瑶</t>
  </si>
  <si>
    <t>共产党员</t>
  </si>
  <si>
    <t>1.2022年12月获2021-2022学年学院二等奖学金
2.2021年12月获2020-2021学年学院三等奖学金</t>
  </si>
  <si>
    <t>李林星</t>
  </si>
  <si>
    <t>24/48</t>
  </si>
  <si>
    <t>1.2022年12月获2021-2022学年学院二等奖学金
2.2022年4月获学院华咨杯三等奖</t>
  </si>
  <si>
    <t>王林</t>
  </si>
  <si>
    <t>10/48</t>
  </si>
  <si>
    <t>1.2021年12月获2020-2021学年学院三好学生
2.2022年12月获2021-2022学年学院三等奖学金</t>
  </si>
  <si>
    <t>蒋宇</t>
  </si>
  <si>
    <t>土木工程</t>
  </si>
  <si>
    <t>24/73</t>
  </si>
  <si>
    <t>1.2023年5月获浙江省结构设计竞赛三等奖
2.2024年5月获浙江省结构设计竞赛二等奖
3.2022年12月获2021-2022学年学院三等奖学金</t>
  </si>
  <si>
    <t>李锡苗</t>
  </si>
  <si>
    <t>9/73</t>
  </si>
  <si>
    <t>1.2024年5月全国UHPC设计定制大赛二等奖
2.2024年6月浙江省大学生乡村振兴创意大赛铜奖
3.2023年10月获2022-2023学年国家励志奖学金
4.2022年12月获2021-2022学年学院一等奖学金</t>
  </si>
  <si>
    <t>范少星</t>
  </si>
  <si>
    <t>1.2022年4月获第六届华咨杯三等奖
2.203年4月获第七届华咨杯三等奖
3.2023年获得2022-2023年三等奖学金</t>
  </si>
  <si>
    <t>高会娟</t>
  </si>
  <si>
    <t>32/73</t>
  </si>
  <si>
    <t>覃肖薇</t>
  </si>
  <si>
    <t>19/73</t>
  </si>
  <si>
    <t>1.2023年3月获2022-2023学年宁波大学优秀团干部
2.2023年12月获2022-2023学年学院二等奖学金
3.2023年12月获2022-2023学年学习标兵
4.2023年12月获2022-2023学年三星级志愿者</t>
  </si>
  <si>
    <t>张响锁</t>
  </si>
  <si>
    <t>16/48</t>
  </si>
  <si>
    <t>2023年12月获2022-2023年学年学院三等奖学金</t>
  </si>
  <si>
    <t>李宜旦</t>
  </si>
  <si>
    <t xml:space="preserve">1.2022年12月获2021-2022学年国家励志奖学金
2.2023年12月获2022-2023学年学院三等奖学金
3.2024年4月获“校友之家”集装箱设计赛二等奖
</t>
  </si>
  <si>
    <t>蔡昕雨</t>
  </si>
  <si>
    <t>5/36</t>
  </si>
  <si>
    <t>1、2023年11月获得宁波大学科学技术学院二等奖学金</t>
  </si>
  <si>
    <t>曹燕芳</t>
  </si>
  <si>
    <t>14/36</t>
  </si>
  <si>
    <t>孟晓斌</t>
  </si>
  <si>
    <t>8/36</t>
  </si>
  <si>
    <t>1、2023年11月获得宁波大学科学技术学院三等奖学金</t>
  </si>
  <si>
    <t>沈倩雯</t>
  </si>
  <si>
    <t>6有2有</t>
  </si>
  <si>
    <t>4/36</t>
  </si>
  <si>
    <t>张福淇</t>
  </si>
  <si>
    <t>1、2024年01月第二届“休憩空间”搭建节二等奖
2、2023年10月暑期社会实践三等奖
3、2023年11月暑期社会实践院级先进个人</t>
  </si>
  <si>
    <t>徐秋云</t>
  </si>
  <si>
    <t>工程管理</t>
  </si>
  <si>
    <t>9/51</t>
  </si>
  <si>
    <t>黄闵娟</t>
  </si>
  <si>
    <t>骆梦娟</t>
  </si>
  <si>
    <t>杨冰菲</t>
  </si>
  <si>
    <t>4/50</t>
  </si>
  <si>
    <t xml:space="preserve">1.2022年10月运动会团体4×100m第三名
2.2022年10月运动会团体4×400m第四名
3.2022年9月新生运动会400m第七名
4.2022学年-2023学年获省政府奖学金
5.2022学年-2023学年获宁波大学科学技术学院优秀班干部
6.2022学年-2023学年获宁波大学科学技术学院三好学生
7.2022学年-2023学年获宁波大学科学技术学院体育标兵 </t>
  </si>
  <si>
    <t>张美玉</t>
  </si>
  <si>
    <t>15/50</t>
  </si>
  <si>
    <t>1.2023年12月获2022-2023学年国家励志奖学金
 2.2023年12月获2022-2023学年学院三等奖学金
3.2023年12月获2022-2023学年“博达”奖学金
4.2024年9月获2024年度慈溪市暑期假日学校优秀志愿者</t>
  </si>
  <si>
    <t>柴世诚</t>
  </si>
  <si>
    <t>29/67</t>
  </si>
  <si>
    <t>王梦瑶</t>
  </si>
  <si>
    <t xml:space="preserve">1.2023年12月获2023-2023学年学院一等奖学金
</t>
  </si>
  <si>
    <t>苏华龙</t>
  </si>
  <si>
    <t>19.8894</t>
  </si>
  <si>
    <t>13/51</t>
  </si>
  <si>
    <t>1.2024年7月获第七届全国大学生混凝土材料设计大赛二等奖
2.2023年12月获2022-2023学年优秀学生助理
3.2023年12月获2022-2023学年优秀学生干部</t>
  </si>
  <si>
    <t>2022年09月</t>
  </si>
  <si>
    <t>姚小林</t>
  </si>
  <si>
    <t>14/68</t>
  </si>
  <si>
    <t>冯万金</t>
  </si>
  <si>
    <t>满族</t>
  </si>
  <si>
    <t>16/49</t>
  </si>
  <si>
    <t>1，2023年国家励志奖学金
2，2023年学院三等奖学金</t>
  </si>
  <si>
    <t>闫云飞</t>
  </si>
  <si>
    <t>70/176</t>
  </si>
  <si>
    <t>朱梦晴</t>
  </si>
  <si>
    <t>11/176</t>
  </si>
  <si>
    <t>程景龙</t>
  </si>
  <si>
    <t>25/176</t>
  </si>
  <si>
    <t xml:space="preserve">1.2021年6月获第二届“品茗杯”全国高校BIM应用毕业设计大赛三等奖
</t>
  </si>
  <si>
    <t>雷月</t>
  </si>
  <si>
    <t>37/176</t>
  </si>
  <si>
    <t>1.2023年5月获浙江建设职业技术学院学院优秀毕业生 2.2022年10月获2021-2022学年浙江建设职业学院二等奖学金 3.2022年4月获2020-2021学年1学期浙江建设职业技术学院学院一等奖学金</t>
  </si>
  <si>
    <t>王悦宁</t>
  </si>
  <si>
    <t>32/176</t>
  </si>
  <si>
    <t>2024年07月获得发明专利证书</t>
  </si>
  <si>
    <t>徐姗姗</t>
  </si>
  <si>
    <t>20/176</t>
  </si>
  <si>
    <t>2023年获校级新生合唱比赛团体第三名（主唱）</t>
  </si>
  <si>
    <t>许丽君</t>
  </si>
  <si>
    <t>86/176</t>
  </si>
  <si>
    <t>杨淑萌</t>
  </si>
  <si>
    <t>19/176</t>
  </si>
  <si>
    <t>1.2023年获校运动会铅球比赛第八名
2.2023年获校级新生合唱比赛团体第三名（主唱）</t>
  </si>
  <si>
    <t>郑梦青</t>
  </si>
  <si>
    <t>10/176</t>
  </si>
  <si>
    <t>姜淇</t>
  </si>
  <si>
    <t>42/176</t>
  </si>
  <si>
    <t>陶姝辰</t>
  </si>
  <si>
    <t>58/176</t>
  </si>
  <si>
    <t>2024年9月‘发现之美：我与科院图书馆的故事’团体一等奖</t>
  </si>
  <si>
    <t>谢丹丹</t>
  </si>
  <si>
    <t>51/176</t>
  </si>
  <si>
    <t>2024年9月获‘发现之美：我与科院图书馆的故事’系列活动团体一等奖</t>
  </si>
  <si>
    <t>朱佳涛</t>
  </si>
  <si>
    <t>82/176</t>
  </si>
  <si>
    <t>黄铄淇</t>
  </si>
  <si>
    <t>9/120</t>
  </si>
  <si>
    <t>1.2023年11月获2023-2024学年校运动会女子标枪二等奖</t>
  </si>
  <si>
    <t>金凯颖</t>
  </si>
  <si>
    <t>11/120</t>
  </si>
  <si>
    <t>王懿冠</t>
  </si>
  <si>
    <t>39/120</t>
  </si>
  <si>
    <t>姚晶贝</t>
  </si>
  <si>
    <t>33/120</t>
  </si>
  <si>
    <t>1.2024年6月获得绿源奖学金</t>
  </si>
  <si>
    <t>周海燕</t>
  </si>
  <si>
    <t>13/120</t>
  </si>
  <si>
    <t>1.2023年12月7日建筑工程学院“剧述斑斓青春，心灵向阳而生”心理情景剧二等奖</t>
  </si>
  <si>
    <t>戴鑫浩</t>
  </si>
  <si>
    <t>32/120</t>
  </si>
  <si>
    <t>潘彬</t>
  </si>
  <si>
    <t>51/120</t>
  </si>
  <si>
    <t>1.2024年4月获院级混凝土配合比大赛二等奖</t>
  </si>
  <si>
    <t>徐玲娜</t>
  </si>
  <si>
    <t>29/120</t>
  </si>
  <si>
    <t>俞李滢</t>
  </si>
  <si>
    <t>26/120</t>
  </si>
  <si>
    <t>张旭标</t>
  </si>
  <si>
    <t>54/120</t>
  </si>
  <si>
    <t>李环蕊</t>
  </si>
  <si>
    <t>3/48</t>
  </si>
  <si>
    <t>1.2023年9月24日2023级“颂歌献盛世，启航新征程”新生大合唱比赛“三等奖”  2.2024年1月建筑工程学院第二届“休憩空间”搭建节“优胜奖”宁波大学科学技术学院建筑工程学院 3.2024年5月2024年集体诗歌朗诵大赛“二等奖”</t>
  </si>
  <si>
    <t>周雅婷</t>
  </si>
  <si>
    <t>8/48</t>
  </si>
  <si>
    <t>1.2023年12月获“挑战星主播”主持人大赛校级三等奖
2.2023年9月军训优秀学员
3.2023年10月获2023级新生大合唱校级二等奖
4.2024年5月获集体诗歌朗诵大赛校级二等奖，且为领诵</t>
  </si>
  <si>
    <t>李青</t>
  </si>
  <si>
    <t>5/48</t>
  </si>
  <si>
    <t>1.2024年9月获慈溪市2024年度暑假假日学校优秀志愿者
2.2023年10月获2023级新生大合唱校级二等奖
3.2024年5月获集体诗歌朗诵大赛校级二等奖</t>
  </si>
  <si>
    <t>刘梦瑶</t>
  </si>
  <si>
    <t>1.2023年10月获2023级新生大合唱校级二等奖</t>
  </si>
  <si>
    <t>张彩盈</t>
  </si>
  <si>
    <t>12/48</t>
  </si>
  <si>
    <t>李东</t>
  </si>
  <si>
    <t>12/82</t>
  </si>
  <si>
    <t>刘言</t>
  </si>
  <si>
    <t>31/71</t>
  </si>
  <si>
    <t>王群瑶</t>
  </si>
  <si>
    <t>16/82</t>
  </si>
  <si>
    <t>袁宵</t>
  </si>
  <si>
    <t>10/82</t>
  </si>
  <si>
    <t>许旭泽</t>
  </si>
  <si>
    <t>35/82</t>
  </si>
  <si>
    <t>陈天鹏</t>
  </si>
  <si>
    <t>28/71</t>
  </si>
  <si>
    <t>杨文卓</t>
  </si>
  <si>
    <t>5/82</t>
  </si>
  <si>
    <t>章志珍</t>
  </si>
  <si>
    <t>25/55</t>
  </si>
  <si>
    <t>谭茂豪</t>
  </si>
  <si>
    <t>224890309</t>
  </si>
  <si>
    <t>26/51</t>
  </si>
  <si>
    <t>宋江艳</t>
  </si>
  <si>
    <t>89/176</t>
  </si>
  <si>
    <t>王浩</t>
  </si>
  <si>
    <t>基础学院</t>
  </si>
  <si>
    <t>社会体育指导与管理</t>
  </si>
  <si>
    <t>11.8048</t>
  </si>
  <si>
    <t>2021年9月</t>
  </si>
  <si>
    <t>叶桃丽</t>
  </si>
  <si>
    <t>34.7747</t>
  </si>
  <si>
    <t>6/67</t>
  </si>
  <si>
    <t>1.2024年7月获第17届中国大学生沙滩排球锦标赛女子体院组第六名
2.2023年12月获2022-2023学年宁波大学科学技术学院优秀学生干部</t>
  </si>
  <si>
    <t>徐可</t>
  </si>
  <si>
    <t>38.8122</t>
  </si>
  <si>
    <t>6/72</t>
  </si>
  <si>
    <t>1.2023年12月获2022-2023学年国家励志奖学金
2.2023年12月份获2022-2023学年三好学生
3.2023年12月份获2022-2023学年优秀学生助理</t>
  </si>
  <si>
    <t>张丹</t>
  </si>
  <si>
    <t>26.6425</t>
  </si>
  <si>
    <t>14/72</t>
  </si>
  <si>
    <t>1.2023年11月获2022-2023学年宁波大学科学技术学院优秀团干部
2.2023年12月获2022-2023学年优秀学生助理
3.2023年9月获2022-2023学年基础学院优秀干事</t>
  </si>
  <si>
    <t>卢林跃</t>
  </si>
  <si>
    <t>10.9627</t>
  </si>
  <si>
    <t>29/72</t>
  </si>
  <si>
    <t>1.2023年12月获2022—2023学年国家励志奖学金</t>
  </si>
  <si>
    <t>生命+基础学院</t>
  </si>
  <si>
    <t>合计</t>
  </si>
  <si>
    <t>计数项:学生
姓名</t>
  </si>
  <si>
    <t>国家励志名额</t>
  </si>
  <si>
    <t>实际</t>
  </si>
  <si>
    <t>经法学院/电子商务学院</t>
  </si>
  <si>
    <t>人文学院/国际交流学院</t>
  </si>
  <si>
    <t>生命学院</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</si>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</sst>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quot;月&quot;;@"/>
    <numFmt numFmtId="178" formatCode="#\ ???/???"/>
  </numFmts>
  <fonts count="40">
    <font>
      <sz val="12"/>
      <name val="宋体"/>
      <charset val="134"/>
    </font>
    <font>
      <b/>
      <sz val="11"/>
      <name val="宋体"/>
      <charset val="134"/>
    </font>
    <font>
      <sz val="12"/>
      <name val="Times New Roman"/>
      <charset val="134"/>
    </font>
    <font>
      <b/>
      <sz val="12"/>
      <name val="宋体"/>
      <charset val="134"/>
    </font>
    <font>
      <sz val="12"/>
      <name val="宋体"/>
      <charset val="134"/>
      <scheme val="minor"/>
    </font>
    <font>
      <sz val="11"/>
      <name val="宋体"/>
      <charset val="134"/>
    </font>
    <font>
      <b/>
      <u/>
      <sz val="20"/>
      <name val="黑体"/>
      <charset val="134"/>
    </font>
    <font>
      <sz val="11"/>
      <color theme="1"/>
      <name val="宋体"/>
      <charset val="134"/>
    </font>
    <font>
      <sz val="11"/>
      <color rgb="FF000000"/>
      <name val="宋体"/>
      <charset val="134"/>
    </font>
    <font>
      <b/>
      <u/>
      <sz val="11"/>
      <name val="宋体"/>
      <charset val="134"/>
    </font>
    <font>
      <b/>
      <sz val="11"/>
      <color theme="1"/>
      <name val="仿宋"/>
      <charset val="134"/>
    </font>
    <font>
      <sz val="10"/>
      <name val="宋体"/>
      <charset val="134"/>
    </font>
    <font>
      <sz val="11"/>
      <color theme="1" tint="0.0499893185216834"/>
      <name val="宋体"/>
      <charset val="134"/>
    </font>
    <font>
      <sz val="11"/>
      <color rgb="FF242424"/>
      <name val="宋体"/>
      <charset val="134"/>
    </font>
    <font>
      <sz val="11"/>
      <color rgb="FF121212"/>
      <name val="宋体"/>
      <charset val="134"/>
    </font>
    <font>
      <sz val="11"/>
      <name val="宋体"/>
      <charset val="134"/>
      <scheme val="minor"/>
    </font>
    <font>
      <sz val="11"/>
      <color theme="1"/>
      <name val="宋体"/>
      <charset val="134"/>
      <scheme val="minor"/>
    </font>
    <font>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rgb="FFFF0000"/>
      <name val="宋体"/>
      <charset val="134"/>
    </font>
    <font>
      <b/>
      <sz val="8"/>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rgb="FF242424"/>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4" borderId="11"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2" applyNumberFormat="0" applyFill="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5" fillId="0" borderId="0" applyNumberFormat="0" applyFill="0" applyBorder="0" applyAlignment="0" applyProtection="0">
      <alignment vertical="center"/>
    </xf>
    <xf numFmtId="0" fontId="26" fillId="5" borderId="14" applyNumberFormat="0" applyAlignment="0" applyProtection="0">
      <alignment vertical="center"/>
    </xf>
    <xf numFmtId="0" fontId="27" fillId="6" borderId="15" applyNumberFormat="0" applyAlignment="0" applyProtection="0">
      <alignment vertical="center"/>
    </xf>
    <xf numFmtId="0" fontId="28" fillId="6" borderId="14" applyNumberFormat="0" applyAlignment="0" applyProtection="0">
      <alignment vertical="center"/>
    </xf>
    <xf numFmtId="0" fontId="29" fillId="7" borderId="16" applyNumberFormat="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0" fontId="0" fillId="0" borderId="0"/>
    <xf numFmtId="0" fontId="0" fillId="0" borderId="0"/>
    <xf numFmtId="0" fontId="0" fillId="0" borderId="0">
      <alignment vertical="center"/>
    </xf>
    <xf numFmtId="0" fontId="16" fillId="0" borderId="0">
      <alignment vertical="center"/>
    </xf>
    <xf numFmtId="0" fontId="0" fillId="0" borderId="0"/>
    <xf numFmtId="0" fontId="0" fillId="0" borderId="0" applyProtection="0"/>
    <xf numFmtId="0" fontId="0" fillId="0" borderId="0"/>
    <xf numFmtId="0" fontId="16" fillId="0" borderId="0">
      <alignment vertical="center"/>
    </xf>
    <xf numFmtId="0" fontId="37" fillId="0" borderId="0">
      <alignment vertical="center"/>
    </xf>
    <xf numFmtId="0" fontId="37" fillId="0" borderId="0">
      <alignment vertical="center"/>
    </xf>
    <xf numFmtId="0" fontId="0" fillId="0" borderId="0" applyBorder="0"/>
  </cellStyleXfs>
  <cellXfs count="102">
    <xf numFmtId="0" fontId="0" fillId="0" borderId="0" xfId="0">
      <alignment vertic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vertical="center"/>
    </xf>
    <xf numFmtId="176" fontId="1" fillId="0" borderId="1" xfId="0" applyNumberFormat="1" applyFont="1" applyBorder="1" applyAlignment="1">
      <alignment horizontal="center" vertical="center"/>
    </xf>
    <xf numFmtId="176" fontId="2" fillId="2" borderId="1" xfId="0" applyNumberFormat="1" applyFont="1" applyFill="1" applyBorder="1" applyAlignment="1">
      <alignment horizontal="center" vertical="center"/>
    </xf>
    <xf numFmtId="0" fontId="0" fillId="2" borderId="0" xfId="0" applyFill="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177" fontId="9"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177" fontId="1"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57" fontId="5" fillId="0" borderId="1" xfId="0" applyNumberFormat="1" applyFont="1" applyBorder="1" applyAlignment="1">
      <alignment horizontal="center" vertical="center"/>
    </xf>
    <xf numFmtId="58" fontId="5"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1"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4" xfId="0" applyFont="1" applyBorder="1" applyAlignment="1">
      <alignment horizontal="center" vertical="center" wrapText="1"/>
    </xf>
    <xf numFmtId="0" fontId="5" fillId="0" borderId="5" xfId="0" applyFont="1" applyBorder="1" applyAlignment="1">
      <alignment horizontal="center" vertical="center" wrapText="1"/>
    </xf>
    <xf numFmtId="0" fontId="8" fillId="0" borderId="5" xfId="0" applyFont="1" applyBorder="1" applyAlignment="1">
      <alignment horizontal="center" vertical="center" wrapText="1"/>
    </xf>
    <xf numFmtId="49" fontId="7" fillId="0" borderId="4" xfId="0" applyNumberFormat="1" applyFont="1" applyBorder="1" applyAlignment="1">
      <alignment horizontal="center" vertical="center"/>
    </xf>
    <xf numFmtId="0" fontId="7" fillId="0" borderId="4" xfId="0" applyFont="1" applyBorder="1" applyAlignment="1">
      <alignment horizontal="center" vertical="center"/>
    </xf>
    <xf numFmtId="49" fontId="5" fillId="0" borderId="6" xfId="0" applyNumberFormat="1"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7" xfId="0" applyFont="1" applyBorder="1" applyAlignment="1">
      <alignment horizontal="center" vertical="center"/>
    </xf>
    <xf numFmtId="57" fontId="5" fillId="0" borderId="1" xfId="0" applyNumberFormat="1" applyFont="1" applyBorder="1" applyAlignment="1">
      <alignment horizontal="center" vertical="center" wrapText="1"/>
    </xf>
    <xf numFmtId="49" fontId="8" fillId="0" borderId="2" xfId="0" applyNumberFormat="1" applyFont="1" applyBorder="1" applyAlignment="1">
      <alignment horizontal="center" vertical="top" wrapText="1"/>
    </xf>
    <xf numFmtId="0" fontId="8" fillId="0" borderId="3" xfId="0" applyFont="1" applyBorder="1" applyAlignment="1">
      <alignment horizontal="center" vertical="center" wrapText="1"/>
    </xf>
    <xf numFmtId="57" fontId="5" fillId="0" borderId="3" xfId="0" applyNumberFormat="1" applyFont="1" applyBorder="1" applyAlignment="1">
      <alignment horizontal="center" vertical="center" wrapText="1"/>
    </xf>
    <xf numFmtId="0" fontId="5" fillId="0" borderId="0" xfId="0" applyFont="1" applyAlignment="1">
      <alignment horizontal="center" vertical="center" wrapText="1"/>
    </xf>
    <xf numFmtId="49" fontId="5" fillId="0" borderId="1" xfId="0" applyNumberFormat="1" applyFont="1" applyBorder="1" applyAlignment="1">
      <alignment horizontal="center" vertical="center" wrapText="1"/>
    </xf>
    <xf numFmtId="57" fontId="5" fillId="0" borderId="4"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57" fontId="5" fillId="0" borderId="5" xfId="0" applyNumberFormat="1" applyFont="1" applyBorder="1" applyAlignment="1">
      <alignment horizontal="center" vertical="center" wrapText="1"/>
    </xf>
    <xf numFmtId="57" fontId="7" fillId="0" borderId="1" xfId="0" applyNumberFormat="1" applyFont="1" applyBorder="1" applyAlignment="1">
      <alignment horizontal="center" vertical="center"/>
    </xf>
    <xf numFmtId="0" fontId="7" fillId="0" borderId="4" xfId="0" applyFont="1" applyBorder="1" applyAlignment="1">
      <alignment horizontal="center" vertical="center" wrapText="1"/>
    </xf>
    <xf numFmtId="57" fontId="7" fillId="0" borderId="4" xfId="0" applyNumberFormat="1" applyFont="1" applyBorder="1" applyAlignment="1">
      <alignment horizontal="center" vertical="center"/>
    </xf>
    <xf numFmtId="0" fontId="5" fillId="0" borderId="6" xfId="0" applyFont="1" applyBorder="1" applyAlignment="1">
      <alignment horizontal="center" vertical="center" wrapText="1"/>
    </xf>
    <xf numFmtId="57" fontId="5" fillId="0" borderId="9" xfId="0" applyNumberFormat="1" applyFont="1" applyBorder="1" applyAlignment="1">
      <alignment horizontal="center" vertical="center"/>
    </xf>
    <xf numFmtId="57" fontId="5" fillId="0" borderId="4" xfId="0" applyNumberFormat="1" applyFont="1" applyBorder="1" applyAlignment="1">
      <alignment horizontal="center" vertical="center"/>
    </xf>
    <xf numFmtId="57" fontId="5" fillId="0" borderId="8" xfId="0" applyNumberFormat="1" applyFont="1" applyBorder="1" applyAlignment="1">
      <alignment horizontal="center" vertical="center"/>
    </xf>
    <xf numFmtId="0" fontId="5" fillId="0" borderId="9" xfId="0" applyFont="1" applyBorder="1" applyAlignment="1">
      <alignment horizontal="center" vertical="center"/>
    </xf>
    <xf numFmtId="49" fontId="7"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178" fontId="5" fillId="0" borderId="1" xfId="0" applyNumberFormat="1" applyFont="1" applyBorder="1" applyAlignment="1">
      <alignment horizontal="center" vertical="center"/>
    </xf>
    <xf numFmtId="177" fontId="5" fillId="0" borderId="1" xfId="0" applyNumberFormat="1" applyFont="1" applyBorder="1" applyAlignment="1">
      <alignment horizontal="center" vertical="center"/>
    </xf>
    <xf numFmtId="178" fontId="5" fillId="0" borderId="4" xfId="0" applyNumberFormat="1" applyFont="1" applyBorder="1" applyAlignment="1">
      <alignment horizontal="center" vertical="center"/>
    </xf>
    <xf numFmtId="177" fontId="5" fillId="0" borderId="4" xfId="0" applyNumberFormat="1" applyFont="1" applyBorder="1" applyAlignment="1">
      <alignment horizontal="center" vertical="center"/>
    </xf>
    <xf numFmtId="178" fontId="5" fillId="0" borderId="9" xfId="0" applyNumberFormat="1" applyFont="1" applyBorder="1" applyAlignment="1">
      <alignment horizontal="center" vertical="center"/>
    </xf>
    <xf numFmtId="0" fontId="13" fillId="0" borderId="1" xfId="0" applyFont="1" applyBorder="1" applyAlignment="1">
      <alignment horizontal="center" vertical="center"/>
    </xf>
    <xf numFmtId="57" fontId="13" fillId="0" borderId="10" xfId="0" applyNumberFormat="1" applyFont="1" applyBorder="1" applyAlignment="1">
      <alignment horizontal="center" vertical="center"/>
    </xf>
    <xf numFmtId="0" fontId="14"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57" fontId="14" fillId="0" borderId="1" xfId="0" applyNumberFormat="1" applyFont="1" applyBorder="1" applyAlignment="1">
      <alignment horizontal="center" vertical="center" wrapText="1"/>
    </xf>
    <xf numFmtId="58" fontId="5" fillId="0" borderId="1" xfId="0" applyNumberFormat="1" applyFont="1" applyBorder="1" applyAlignment="1">
      <alignment horizontal="center" vertical="center" wrapText="1"/>
    </xf>
    <xf numFmtId="0" fontId="5" fillId="3" borderId="1" xfId="0" applyFont="1" applyFill="1" applyBorder="1" applyAlignment="1">
      <alignment horizontal="center" vertical="center"/>
    </xf>
    <xf numFmtId="0" fontId="15" fillId="0" borderId="1" xfId="0" applyFont="1" applyBorder="1" applyAlignment="1">
      <alignment horizontal="center" vertical="center"/>
    </xf>
    <xf numFmtId="0" fontId="15" fillId="0" borderId="1" xfId="0" applyFont="1" applyBorder="1">
      <alignment vertical="center"/>
    </xf>
    <xf numFmtId="49" fontId="15" fillId="3" borderId="1" xfId="0" applyNumberFormat="1" applyFont="1" applyFill="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pplyProtection="1">
      <alignment horizontal="center" vertical="center"/>
      <protection locked="0"/>
    </xf>
    <xf numFmtId="57" fontId="16"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0" fontId="17" fillId="0" borderId="1" xfId="0" applyFont="1" applyBorder="1" applyAlignment="1">
      <alignment horizontal="center" vertical="center"/>
    </xf>
    <xf numFmtId="0" fontId="15" fillId="3" borderId="1" xfId="0" applyFont="1" applyFill="1" applyBorder="1" applyAlignment="1">
      <alignment horizontal="center" vertical="center"/>
    </xf>
    <xf numFmtId="0" fontId="15" fillId="3" borderId="1" xfId="0" applyFont="1" applyFill="1" applyBorder="1" applyAlignment="1" applyProtection="1">
      <alignment horizontal="center" vertical="center"/>
      <protection locked="0"/>
    </xf>
    <xf numFmtId="57" fontId="16" fillId="3" borderId="1" xfId="0" applyNumberFormat="1" applyFont="1" applyFill="1" applyBorder="1" applyAlignment="1">
      <alignment horizontal="center" vertical="center"/>
    </xf>
    <xf numFmtId="0" fontId="0" fillId="0" borderId="1" xfId="0" applyBorder="1" applyAlignment="1">
      <alignment horizontal="center" vertical="center"/>
    </xf>
    <xf numFmtId="49" fontId="8" fillId="0" borderId="5" xfId="0" applyNumberFormat="1" applyFont="1" applyBorder="1" applyAlignment="1">
      <alignment horizontal="center" vertical="center"/>
    </xf>
    <xf numFmtId="49" fontId="17" fillId="0" borderId="5" xfId="0" applyNumberFormat="1" applyFont="1" applyBorder="1" applyAlignment="1">
      <alignment horizontal="center" vertical="center"/>
    </xf>
    <xf numFmtId="0" fontId="17" fillId="0" borderId="5" xfId="0" applyFont="1" applyBorder="1" applyAlignment="1">
      <alignment horizontal="center" vertical="center"/>
    </xf>
    <xf numFmtId="0" fontId="8" fillId="0" borderId="5" xfId="0" applyFont="1" applyBorder="1" applyAlignment="1">
      <alignment horizontal="center" vertical="center"/>
    </xf>
    <xf numFmtId="49" fontId="15" fillId="0" borderId="1" xfId="0" applyNumberFormat="1" applyFont="1" applyBorder="1" applyAlignment="1" applyProtection="1">
      <alignment horizontal="center" vertical="center"/>
      <protection locked="0"/>
    </xf>
    <xf numFmtId="0" fontId="17" fillId="0" borderId="5" xfId="0" applyFont="1" applyBorder="1" applyAlignment="1">
      <alignment horizontal="center" vertical="center" wrapText="1"/>
    </xf>
    <xf numFmtId="57" fontId="17" fillId="0" borderId="5" xfId="0" applyNumberFormat="1" applyFont="1" applyBorder="1" applyAlignment="1">
      <alignment horizontal="center" vertical="center"/>
    </xf>
    <xf numFmtId="57" fontId="8" fillId="0" borderId="5" xfId="0" applyNumberFormat="1" applyFont="1" applyBorder="1" applyAlignment="1">
      <alignment horizontal="center" vertical="center"/>
    </xf>
    <xf numFmtId="0" fontId="8" fillId="0" borderId="5" xfId="0" applyFont="1" applyBorder="1" applyAlignment="1">
      <alignment horizontal="left" vertical="center"/>
    </xf>
    <xf numFmtId="58" fontId="5" fillId="0" borderId="1" xfId="0" applyNumberFormat="1" applyFont="1" applyBorder="1" applyAlignment="1" quotePrefix="1">
      <alignment horizontal="center" vertical="center"/>
    </xf>
    <xf numFmtId="0" fontId="7" fillId="0" borderId="1" xfId="0" applyFont="1" applyBorder="1" applyAlignment="1" quotePrefix="1">
      <alignment horizontal="center" vertical="center"/>
    </xf>
    <xf numFmtId="57" fontId="7" fillId="0" borderId="1" xfId="0" applyNumberFormat="1" applyFont="1" applyBorder="1" applyAlignment="1" quotePrefix="1">
      <alignment horizontal="center" vertical="center"/>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 name="常规 17" xfId="50"/>
    <cellStyle name="常规 2" xfId="51"/>
    <cellStyle name="常规 2 2" xfId="52"/>
    <cellStyle name="常规 2 3" xfId="53"/>
    <cellStyle name="常规 28" xfId="54"/>
    <cellStyle name="常规 3" xfId="55"/>
    <cellStyle name="常规 5" xfId="56"/>
    <cellStyle name="常规 7" xfId="57"/>
    <cellStyle name="常规 9" xfId="58"/>
    <cellStyle name="样式 1" xfId="59"/>
  </cellStyles>
  <dxfs count="1">
    <dxf>
      <fill>
        <patternFill patternType="solid">
          <bgColor rgb="FFFF9900"/>
        </patternFill>
      </fill>
    </dxf>
  </dxf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r\mobile\Containers\Data\Application\EE573BCA-D8A9-483F-9A6A-33F8C38A60DA\Documents\744870030_cloud_folder\2023-2024&#23398;&#24180;&#22269;&#23478;&#21169;&#24535;&#22870;&#23398;&#37329;&#35780;&#23450;&#21517;&#21333;2024.10.12.xlsx\Users\&#31354;&#30333;\Desktop\&#22269;&#23478;&#21169;&#24535;&#22870;&#23398;&#37329;\2024-2025&#35774;&#35745;&#33402;&#26415;&#23398;&#38498;&#22269;&#21169;&#21517;&#21333;&#31579;&#368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22447\Documents\WeChat%20Files\wxid_ci347nr61sir22\FileStorage\File\2024-10\03201626kjw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18761\Documents\WeChat%20Files\wxid_xkmwgreugalm22\FileStorage\File\2024-10\&#24314;&#31569;&#24037;&#31243;&#23398;&#38498;2023-2024&#23398;&#24180;&#22269;&#21169;&#22522;&#26412;&#26465;&#20214;&#32771;&#23519;&#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匹配数据"/>
      <sheetName val="成绩50%后"/>
      <sheetName val="可以参评"/>
    </sheetNames>
    <sheetDataSet>
      <sheetData sheetId="0">
        <row r="1">
          <cell r="E1" t="str">
            <v>学号</v>
          </cell>
          <cell r="F1" t="str">
            <v>姓名</v>
          </cell>
          <cell r="G1" t="str">
            <v>认定困难级别名称</v>
          </cell>
          <cell r="H1" t="str">
            <v>认定时间</v>
          </cell>
          <cell r="I1" t="str">
            <v>寝室等级</v>
          </cell>
          <cell r="J1" t="str">
            <v>积点分</v>
          </cell>
          <cell r="K1" t="str">
            <v>排名</v>
          </cell>
          <cell r="L1" t="str">
            <v>总人数</v>
          </cell>
          <cell r="M1" t="str">
            <v>积点分名次</v>
          </cell>
          <cell r="N1" t="str">
            <v>非学</v>
          </cell>
          <cell r="O1" t="str">
            <v>体测
成绩</v>
          </cell>
          <cell r="P1" t="str">
            <v>非学提取</v>
          </cell>
          <cell r="Q1" t="str">
            <v>积点分
排名</v>
          </cell>
        </row>
        <row r="2">
          <cell r="E2">
            <v>214850313</v>
          </cell>
          <cell r="F2" t="str">
            <v>刘闯</v>
          </cell>
          <cell r="G2" t="str">
            <v>困难</v>
          </cell>
          <cell r="H2">
            <v>20240915</v>
          </cell>
          <cell r="I2" t="str">
            <v>不合格</v>
          </cell>
          <cell r="J2">
            <v>-15.6261</v>
          </cell>
          <cell r="K2">
            <v>29</v>
          </cell>
          <cell r="L2">
            <v>39</v>
          </cell>
          <cell r="M2">
            <v>0.743589743589744</v>
          </cell>
          <cell r="N2" t="str">
            <v>2优秀0有1不合格</v>
          </cell>
          <cell r="O2">
            <v>77.8</v>
          </cell>
          <cell r="P2" t="str">
            <v>2优秀0有</v>
          </cell>
          <cell r="Q2" t="str">
            <v>29/39</v>
          </cell>
        </row>
        <row r="3">
          <cell r="E3">
            <v>214850316</v>
          </cell>
          <cell r="F3" t="str">
            <v>冉超</v>
          </cell>
          <cell r="G3" t="str">
            <v>困难</v>
          </cell>
          <cell r="H3">
            <v>20240915</v>
          </cell>
          <cell r="I3" t="str">
            <v>不合格</v>
          </cell>
          <cell r="J3">
            <v>-25.0531</v>
          </cell>
          <cell r="K3">
            <v>34</v>
          </cell>
          <cell r="L3">
            <v>39</v>
          </cell>
          <cell r="M3">
            <v>0.871794871794872</v>
          </cell>
          <cell r="N3" t="str">
            <v>3优秀0有1不合格</v>
          </cell>
          <cell r="O3">
            <v>64.4</v>
          </cell>
          <cell r="P3" t="str">
            <v>3优秀0有</v>
          </cell>
          <cell r="Q3" t="str">
            <v>34/39</v>
          </cell>
        </row>
        <row r="4">
          <cell r="E4">
            <v>214850325</v>
          </cell>
          <cell r="F4" t="str">
            <v>姚佳乐</v>
          </cell>
          <cell r="G4" t="str">
            <v>困难</v>
          </cell>
          <cell r="H4">
            <v>20240915</v>
          </cell>
          <cell r="I4" t="str">
            <v>不合格</v>
          </cell>
          <cell r="J4">
            <v>-21.5616</v>
          </cell>
          <cell r="K4">
            <v>31</v>
          </cell>
          <cell r="L4">
            <v>39</v>
          </cell>
          <cell r="M4">
            <v>0.794871794871795</v>
          </cell>
          <cell r="N4" t="str">
            <v>1优秀0有1不合格</v>
          </cell>
          <cell r="O4">
            <v>59.2</v>
          </cell>
          <cell r="P4" t="str">
            <v>1优秀0有</v>
          </cell>
          <cell r="Q4" t="str">
            <v>31/39</v>
          </cell>
        </row>
        <row r="5">
          <cell r="E5">
            <v>214850329</v>
          </cell>
          <cell r="F5" t="str">
            <v>周敏</v>
          </cell>
          <cell r="G5" t="str">
            <v>困难</v>
          </cell>
          <cell r="H5">
            <v>20240915</v>
          </cell>
          <cell r="I5" t="str">
            <v>优秀</v>
          </cell>
          <cell r="J5">
            <v>11.5436</v>
          </cell>
          <cell r="K5">
            <v>8</v>
          </cell>
          <cell r="L5">
            <v>39</v>
          </cell>
          <cell r="M5">
            <v>0.205128205128205</v>
          </cell>
          <cell r="N5" t="str">
            <v>3优秀1有0不合格</v>
          </cell>
          <cell r="O5">
            <v>26.4</v>
          </cell>
          <cell r="P5" t="str">
            <v>3优秀1有</v>
          </cell>
          <cell r="Q5" t="str">
            <v>8/39</v>
          </cell>
        </row>
        <row r="6">
          <cell r="E6">
            <v>214850406</v>
          </cell>
          <cell r="F6" t="str">
            <v>黄钵喻</v>
          </cell>
          <cell r="G6" t="str">
            <v>困难</v>
          </cell>
          <cell r="H6">
            <v>20240915</v>
          </cell>
          <cell r="I6" t="str">
            <v>优秀</v>
          </cell>
          <cell r="J6">
            <v>-10.137</v>
          </cell>
          <cell r="K6">
            <v>30</v>
          </cell>
          <cell r="L6">
            <v>37</v>
          </cell>
          <cell r="M6">
            <v>0.810810810810811</v>
          </cell>
          <cell r="N6" t="str">
            <v>5优秀2有0不合格</v>
          </cell>
          <cell r="O6">
            <v>68.8</v>
          </cell>
          <cell r="P6" t="str">
            <v>5优秀2有</v>
          </cell>
          <cell r="Q6" t="str">
            <v>30/37</v>
          </cell>
        </row>
        <row r="7">
          <cell r="E7">
            <v>214850419</v>
          </cell>
          <cell r="F7" t="str">
            <v>吴慧娟</v>
          </cell>
          <cell r="G7" t="str">
            <v>特别困难</v>
          </cell>
          <cell r="H7">
            <v>20240915</v>
          </cell>
          <cell r="I7" t="str">
            <v>优秀</v>
          </cell>
          <cell r="J7">
            <v>-10.6865</v>
          </cell>
          <cell r="K7">
            <v>31</v>
          </cell>
          <cell r="L7">
            <v>37</v>
          </cell>
          <cell r="M7">
            <v>0.837837837837838</v>
          </cell>
          <cell r="N7" t="str">
            <v>3优秀0有0不合格</v>
          </cell>
          <cell r="O7">
            <v>58.6</v>
          </cell>
          <cell r="P7" t="str">
            <v>3优秀0有</v>
          </cell>
          <cell r="Q7" t="str">
            <v>31/37</v>
          </cell>
        </row>
        <row r="8">
          <cell r="E8">
            <v>214850429</v>
          </cell>
          <cell r="F8" t="str">
            <v>章均杰</v>
          </cell>
          <cell r="G8" t="str">
            <v>困难</v>
          </cell>
          <cell r="H8">
            <v>20240915</v>
          </cell>
          <cell r="I8" t="str">
            <v>优秀</v>
          </cell>
          <cell r="J8">
            <v>6.2001</v>
          </cell>
          <cell r="K8">
            <v>17</v>
          </cell>
          <cell r="L8">
            <v>37</v>
          </cell>
          <cell r="M8">
            <v>0.459459459459459</v>
          </cell>
          <cell r="N8" t="str">
            <v>3优秀1有0不合格</v>
          </cell>
          <cell r="O8">
            <v>69.2</v>
          </cell>
          <cell r="P8" t="str">
            <v>3优秀1有</v>
          </cell>
          <cell r="Q8" t="str">
            <v>17/37</v>
          </cell>
        </row>
        <row r="9">
          <cell r="E9">
            <v>214850831</v>
          </cell>
          <cell r="F9" t="str">
            <v>郑佳慧</v>
          </cell>
          <cell r="G9" t="str">
            <v>困难</v>
          </cell>
          <cell r="H9">
            <v>20240915</v>
          </cell>
          <cell r="I9" t="str">
            <v>优秀</v>
          </cell>
          <cell r="J9">
            <v>-81.7836</v>
          </cell>
          <cell r="K9">
            <v>37</v>
          </cell>
          <cell r="L9">
            <v>37</v>
          </cell>
          <cell r="M9">
            <v>1</v>
          </cell>
          <cell r="N9" t="str">
            <v>4优秀0有0不合格</v>
          </cell>
          <cell r="O9">
            <v>24</v>
          </cell>
          <cell r="P9" t="str">
            <v>4优秀0有</v>
          </cell>
          <cell r="Q9" t="str">
            <v>37/37</v>
          </cell>
        </row>
        <row r="10">
          <cell r="E10">
            <v>214850112</v>
          </cell>
          <cell r="F10" t="str">
            <v>李瞻宇</v>
          </cell>
          <cell r="G10" t="str">
            <v>困难</v>
          </cell>
          <cell r="H10">
            <v>20240915</v>
          </cell>
          <cell r="I10" t="str">
            <v>优秀</v>
          </cell>
          <cell r="J10">
            <v>13.1163</v>
          </cell>
          <cell r="K10">
            <v>7</v>
          </cell>
          <cell r="L10">
            <v>29</v>
          </cell>
          <cell r="M10">
            <v>0.241379310344828</v>
          </cell>
          <cell r="N10" t="str">
            <v>3优秀2有0不合格</v>
          </cell>
          <cell r="O10">
            <v>65.3</v>
          </cell>
          <cell r="P10" t="str">
            <v>3优秀2有</v>
          </cell>
          <cell r="Q10" t="str">
            <v>7/29</v>
          </cell>
        </row>
        <row r="11">
          <cell r="E11">
            <v>214850119</v>
          </cell>
          <cell r="F11" t="str">
            <v>王鹊媚</v>
          </cell>
          <cell r="G11" t="str">
            <v>困难</v>
          </cell>
          <cell r="H11">
            <v>20240915</v>
          </cell>
          <cell r="I11" t="str">
            <v>优秀</v>
          </cell>
          <cell r="J11">
            <v>12.7306</v>
          </cell>
          <cell r="K11">
            <v>8</v>
          </cell>
          <cell r="L11">
            <v>29</v>
          </cell>
          <cell r="M11">
            <v>0.275862068965517</v>
          </cell>
          <cell r="N11" t="str">
            <v>4优秀0有0不合格</v>
          </cell>
          <cell r="O11">
            <v>66.4</v>
          </cell>
          <cell r="P11" t="str">
            <v>4优秀0有</v>
          </cell>
          <cell r="Q11" t="str">
            <v>8/29</v>
          </cell>
        </row>
        <row r="12">
          <cell r="E12">
            <v>214850129</v>
          </cell>
          <cell r="F12" t="str">
            <v>周婧颖</v>
          </cell>
          <cell r="G12" t="str">
            <v>困难</v>
          </cell>
          <cell r="H12">
            <v>20240915</v>
          </cell>
          <cell r="I12" t="str">
            <v>优秀</v>
          </cell>
          <cell r="J12">
            <v>44.2301</v>
          </cell>
          <cell r="K12">
            <v>1</v>
          </cell>
          <cell r="L12">
            <v>29</v>
          </cell>
          <cell r="M12">
            <v>0.0344827586206897</v>
          </cell>
          <cell r="N12" t="str">
            <v>5优秀1有0不合格</v>
          </cell>
          <cell r="O12">
            <v>81.2</v>
          </cell>
          <cell r="P12" t="str">
            <v>5优秀1有</v>
          </cell>
          <cell r="Q12" t="str">
            <v>1/29</v>
          </cell>
        </row>
        <row r="13">
          <cell r="E13">
            <v>214850131</v>
          </cell>
          <cell r="F13" t="str">
            <v>赖洋华</v>
          </cell>
          <cell r="G13" t="str">
            <v>特别困难</v>
          </cell>
          <cell r="H13">
            <v>20240915</v>
          </cell>
          <cell r="I13" t="str">
            <v>优秀</v>
          </cell>
          <cell r="J13">
            <v>-3.532</v>
          </cell>
          <cell r="K13">
            <v>15</v>
          </cell>
          <cell r="L13">
            <v>29</v>
          </cell>
          <cell r="M13">
            <v>0.517241379310345</v>
          </cell>
          <cell r="N13" t="str">
            <v>2优秀0有0不合格</v>
          </cell>
          <cell r="O13">
            <v>44.5</v>
          </cell>
          <cell r="P13" t="str">
            <v>2优秀0有</v>
          </cell>
          <cell r="Q13" t="str">
            <v>15/29</v>
          </cell>
        </row>
        <row r="14">
          <cell r="E14">
            <v>214850132</v>
          </cell>
          <cell r="F14" t="str">
            <v>任木易</v>
          </cell>
          <cell r="G14" t="str">
            <v>困难</v>
          </cell>
          <cell r="H14">
            <v>20240915</v>
          </cell>
          <cell r="I14" t="str">
            <v>优秀</v>
          </cell>
          <cell r="J14">
            <v>28.6265</v>
          </cell>
          <cell r="K14">
            <v>3</v>
          </cell>
          <cell r="L14">
            <v>29</v>
          </cell>
          <cell r="M14">
            <v>0.103448275862069</v>
          </cell>
          <cell r="N14" t="str">
            <v>4优秀1有0不合格</v>
          </cell>
          <cell r="O14">
            <v>61.8</v>
          </cell>
          <cell r="P14" t="str">
            <v>4优秀1有</v>
          </cell>
          <cell r="Q14" t="str">
            <v>3/29</v>
          </cell>
        </row>
        <row r="15">
          <cell r="E15">
            <v>214850331</v>
          </cell>
          <cell r="F15" t="str">
            <v>李宗鸿</v>
          </cell>
          <cell r="G15" t="str">
            <v>困难</v>
          </cell>
          <cell r="H15">
            <v>20240915</v>
          </cell>
          <cell r="I15" t="str">
            <v>优秀</v>
          </cell>
          <cell r="J15">
            <v>7.9227</v>
          </cell>
          <cell r="K15">
            <v>10</v>
          </cell>
          <cell r="L15">
            <v>39</v>
          </cell>
          <cell r="M15">
            <v>0.256410256410256</v>
          </cell>
          <cell r="N15" t="str">
            <v>2优秀0有1不合格</v>
          </cell>
          <cell r="O15">
            <v>64.5</v>
          </cell>
          <cell r="P15" t="str">
            <v>2优秀0有</v>
          </cell>
          <cell r="Q15" t="str">
            <v>10/39</v>
          </cell>
        </row>
        <row r="16">
          <cell r="E16">
            <v>214850714</v>
          </cell>
          <cell r="F16" t="str">
            <v>陶指针</v>
          </cell>
          <cell r="G16" t="str">
            <v>困难</v>
          </cell>
          <cell r="H16">
            <v>20240915</v>
          </cell>
          <cell r="I16" t="str">
            <v>合格</v>
          </cell>
          <cell r="J16">
            <v>14.5059</v>
          </cell>
          <cell r="K16">
            <v>8</v>
          </cell>
          <cell r="L16">
            <v>30</v>
          </cell>
          <cell r="M16">
            <v>0.266666666666667</v>
          </cell>
          <cell r="N16" t="str">
            <v>3优秀0有0不合格</v>
          </cell>
          <cell r="O16">
            <v>61.5</v>
          </cell>
          <cell r="P16" t="str">
            <v>3优秀0有</v>
          </cell>
          <cell r="Q16" t="str">
            <v>8/30</v>
          </cell>
        </row>
        <row r="17">
          <cell r="E17">
            <v>214850223</v>
          </cell>
          <cell r="F17" t="str">
            <v>谢音瑛</v>
          </cell>
          <cell r="G17" t="str">
            <v>困难</v>
          </cell>
          <cell r="H17">
            <v>20240915</v>
          </cell>
          <cell r="I17" t="str">
            <v>优秀</v>
          </cell>
          <cell r="J17">
            <v>11.6341</v>
          </cell>
          <cell r="K17">
            <v>29</v>
          </cell>
          <cell r="L17">
            <v>90</v>
          </cell>
          <cell r="M17">
            <v>0.322222222222222</v>
          </cell>
          <cell r="N17" t="str">
            <v>3优秀1有0不合格</v>
          </cell>
          <cell r="O17">
            <v>58.3</v>
          </cell>
          <cell r="P17" t="str">
            <v>3优秀1有</v>
          </cell>
          <cell r="Q17" t="str">
            <v>29/90</v>
          </cell>
        </row>
        <row r="18">
          <cell r="E18">
            <v>214850616</v>
          </cell>
          <cell r="F18" t="str">
            <v>陶芋桦</v>
          </cell>
          <cell r="G18" t="str">
            <v>困难</v>
          </cell>
          <cell r="H18">
            <v>20240915</v>
          </cell>
          <cell r="I18" t="str">
            <v>优秀</v>
          </cell>
          <cell r="J18">
            <v>1.4921</v>
          </cell>
          <cell r="K18">
            <v>48</v>
          </cell>
          <cell r="L18">
            <v>90</v>
          </cell>
          <cell r="M18">
            <v>0.533333333333333</v>
          </cell>
          <cell r="N18" t="str">
            <v>5优秀3有0不合格</v>
          </cell>
          <cell r="O18">
            <v>61.1</v>
          </cell>
          <cell r="P18" t="str">
            <v>5优秀3有</v>
          </cell>
          <cell r="Q18" t="str">
            <v>48/90</v>
          </cell>
        </row>
        <row r="19">
          <cell r="E19">
            <v>214850618</v>
          </cell>
          <cell r="F19" t="str">
            <v>王灵灵</v>
          </cell>
          <cell r="G19" t="str">
            <v>特别困难</v>
          </cell>
          <cell r="H19">
            <v>20240915</v>
          </cell>
          <cell r="I19" t="str">
            <v>优秀</v>
          </cell>
          <cell r="J19">
            <v>-11.5994</v>
          </cell>
          <cell r="K19">
            <v>70</v>
          </cell>
          <cell r="L19">
            <v>90</v>
          </cell>
          <cell r="M19">
            <v>0.777777777777778</v>
          </cell>
          <cell r="N19" t="str">
            <v>5优秀1有0不合格</v>
          </cell>
          <cell r="O19">
            <v>61</v>
          </cell>
          <cell r="P19" t="str">
            <v>5优秀1有</v>
          </cell>
          <cell r="Q19" t="str">
            <v>70/90</v>
          </cell>
        </row>
        <row r="20">
          <cell r="E20">
            <v>214850806</v>
          </cell>
          <cell r="F20" t="str">
            <v>方宇海</v>
          </cell>
          <cell r="G20" t="str">
            <v>困难</v>
          </cell>
          <cell r="H20">
            <v>20240915</v>
          </cell>
          <cell r="I20" t="str">
            <v>优秀</v>
          </cell>
          <cell r="J20">
            <v>-0.3336</v>
          </cell>
          <cell r="K20">
            <v>16</v>
          </cell>
          <cell r="L20">
            <v>30</v>
          </cell>
          <cell r="M20">
            <v>0.533333333333333</v>
          </cell>
          <cell r="N20" t="str">
            <v>4优秀1有1不合格</v>
          </cell>
          <cell r="O20">
            <v>72.4</v>
          </cell>
          <cell r="P20" t="str">
            <v>4优秀1有</v>
          </cell>
          <cell r="Q20" t="str">
            <v>16/30</v>
          </cell>
        </row>
        <row r="21">
          <cell r="E21">
            <v>214850813</v>
          </cell>
          <cell r="F21" t="str">
            <v>刘储琦</v>
          </cell>
          <cell r="G21" t="str">
            <v>困难</v>
          </cell>
          <cell r="H21">
            <v>20240915</v>
          </cell>
          <cell r="I21" t="str">
            <v>优秀</v>
          </cell>
          <cell r="J21">
            <v>-16.3299</v>
          </cell>
          <cell r="K21">
            <v>22</v>
          </cell>
          <cell r="L21">
            <v>30</v>
          </cell>
          <cell r="M21">
            <v>0.733333333333333</v>
          </cell>
          <cell r="N21" t="str">
            <v>3优秀0有0不合格</v>
          </cell>
          <cell r="O21">
            <v>59.6</v>
          </cell>
          <cell r="P21" t="str">
            <v>3优秀0有</v>
          </cell>
          <cell r="Q21" t="str">
            <v>22/30</v>
          </cell>
        </row>
        <row r="22">
          <cell r="E22">
            <v>214850814</v>
          </cell>
          <cell r="F22" t="str">
            <v>楼炎青</v>
          </cell>
          <cell r="G22" t="str">
            <v>特别困难</v>
          </cell>
          <cell r="H22">
            <v>20240915</v>
          </cell>
          <cell r="I22" t="str">
            <v>优秀</v>
          </cell>
          <cell r="J22">
            <v>45.405</v>
          </cell>
          <cell r="K22">
            <v>1</v>
          </cell>
          <cell r="L22">
            <v>30</v>
          </cell>
          <cell r="M22">
            <v>0.0333333333333333</v>
          </cell>
          <cell r="N22" t="str">
            <v>4优秀2有0不合格</v>
          </cell>
          <cell r="O22">
            <v>66.9</v>
          </cell>
          <cell r="P22" t="str">
            <v>4优秀2有</v>
          </cell>
          <cell r="Q22" t="str">
            <v>1/30</v>
          </cell>
        </row>
        <row r="23">
          <cell r="E23">
            <v>214850832</v>
          </cell>
          <cell r="F23" t="str">
            <v>郑舒予</v>
          </cell>
          <cell r="G23" t="str">
            <v>困难</v>
          </cell>
          <cell r="H23">
            <v>20240915</v>
          </cell>
          <cell r="I23" t="str">
            <v>优秀</v>
          </cell>
          <cell r="J23">
            <v>6.324</v>
          </cell>
          <cell r="K23">
            <v>16</v>
          </cell>
          <cell r="L23">
            <v>37</v>
          </cell>
          <cell r="M23">
            <v>0.432432432432432</v>
          </cell>
          <cell r="N23" t="str">
            <v>4优秀1有0不合格</v>
          </cell>
          <cell r="O23">
            <v>24</v>
          </cell>
          <cell r="P23" t="str">
            <v>4优秀1有</v>
          </cell>
          <cell r="Q23" t="str">
            <v>16/37</v>
          </cell>
        </row>
        <row r="24">
          <cell r="E24">
            <v>214850916</v>
          </cell>
          <cell r="F24" t="str">
            <v>裘婉静</v>
          </cell>
          <cell r="G24" t="str">
            <v>困难</v>
          </cell>
          <cell r="H24">
            <v>20240915</v>
          </cell>
          <cell r="I24" t="str">
            <v>优秀</v>
          </cell>
          <cell r="J24">
            <v>5.1874</v>
          </cell>
          <cell r="K24">
            <v>28</v>
          </cell>
          <cell r="L24">
            <v>68</v>
          </cell>
          <cell r="M24">
            <v>0.411764705882353</v>
          </cell>
          <cell r="N24" t="str">
            <v>4优秀1有0不合格</v>
          </cell>
          <cell r="O24">
            <v>73.5</v>
          </cell>
          <cell r="P24" t="str">
            <v>4优秀1有</v>
          </cell>
          <cell r="Q24" t="str">
            <v>28/68</v>
          </cell>
        </row>
        <row r="25">
          <cell r="E25">
            <v>214850923</v>
          </cell>
          <cell r="F25" t="str">
            <v>王娅萍</v>
          </cell>
          <cell r="G25" t="str">
            <v>困难</v>
          </cell>
          <cell r="H25">
            <v>20240915</v>
          </cell>
          <cell r="I25" t="str">
            <v>优秀</v>
          </cell>
          <cell r="J25">
            <v>13.3929</v>
          </cell>
          <cell r="K25">
            <v>15</v>
          </cell>
          <cell r="L25">
            <v>68</v>
          </cell>
          <cell r="M25">
            <v>0.220588235294118</v>
          </cell>
          <cell r="N25" t="str">
            <v>4优秀3有0不合格</v>
          </cell>
          <cell r="O25">
            <v>77.8</v>
          </cell>
          <cell r="P25" t="str">
            <v>4优秀3有</v>
          </cell>
          <cell r="Q25" t="str">
            <v>15/68</v>
          </cell>
        </row>
        <row r="26">
          <cell r="E26">
            <v>214851024</v>
          </cell>
          <cell r="F26" t="str">
            <v>徐晓燕</v>
          </cell>
          <cell r="G26" t="str">
            <v>困难</v>
          </cell>
          <cell r="H26">
            <v>20240915</v>
          </cell>
          <cell r="I26" t="str">
            <v>不合格</v>
          </cell>
          <cell r="J26">
            <v>-10.8583</v>
          </cell>
          <cell r="K26">
            <v>51</v>
          </cell>
          <cell r="L26">
            <v>68</v>
          </cell>
          <cell r="M26">
            <v>0.75</v>
          </cell>
          <cell r="N26" t="str">
            <v>2优秀2有1不合格</v>
          </cell>
          <cell r="O26">
            <v>82</v>
          </cell>
          <cell r="P26" t="str">
            <v>2优秀2有</v>
          </cell>
          <cell r="Q26" t="str">
            <v>51/68</v>
          </cell>
        </row>
        <row r="27">
          <cell r="E27">
            <v>214850805</v>
          </cell>
          <cell r="F27" t="str">
            <v>丁妍</v>
          </cell>
          <cell r="G27" t="str">
            <v>特别困难</v>
          </cell>
          <cell r="H27">
            <v>20240915</v>
          </cell>
          <cell r="I27" t="str">
            <v>优秀</v>
          </cell>
          <cell r="J27">
            <v>9.8781</v>
          </cell>
          <cell r="K27">
            <v>12</v>
          </cell>
          <cell r="L27">
            <v>30</v>
          </cell>
          <cell r="M27">
            <v>0.4</v>
          </cell>
          <cell r="N27" t="str">
            <v>4优秀0有0不合格</v>
          </cell>
          <cell r="O27">
            <v>46.5</v>
          </cell>
          <cell r="P27" t="str">
            <v>4优秀0有</v>
          </cell>
          <cell r="Q27" t="str">
            <v>12/30</v>
          </cell>
        </row>
        <row r="28">
          <cell r="E28">
            <v>214850807</v>
          </cell>
          <cell r="F28" t="str">
            <v>韩越</v>
          </cell>
          <cell r="G28" t="str">
            <v>特别困难</v>
          </cell>
          <cell r="H28">
            <v>20240915</v>
          </cell>
          <cell r="I28" t="str">
            <v>优秀</v>
          </cell>
          <cell r="J28">
            <v>12.2065</v>
          </cell>
          <cell r="K28">
            <v>8</v>
          </cell>
          <cell r="L28">
            <v>30</v>
          </cell>
          <cell r="M28">
            <v>0.266666666666667</v>
          </cell>
          <cell r="N28" t="str">
            <v>4优秀0有0不合格</v>
          </cell>
          <cell r="O28">
            <v>60.2</v>
          </cell>
          <cell r="P28" t="str">
            <v>4优秀0有</v>
          </cell>
          <cell r="Q28" t="str">
            <v>8/30</v>
          </cell>
        </row>
        <row r="29">
          <cell r="E29">
            <v>214850204</v>
          </cell>
          <cell r="F29" t="str">
            <v>胡贝贝</v>
          </cell>
          <cell r="G29" t="str">
            <v>困难</v>
          </cell>
          <cell r="H29">
            <v>20240915</v>
          </cell>
          <cell r="I29" t="str">
            <v>不合格</v>
          </cell>
          <cell r="J29">
            <v>-38.9303</v>
          </cell>
          <cell r="K29">
            <v>37</v>
          </cell>
          <cell r="L29">
            <v>39</v>
          </cell>
          <cell r="M29">
            <v>0.948717948717949</v>
          </cell>
          <cell r="N29" t="str">
            <v>3优秀1有1不合格</v>
          </cell>
          <cell r="O29">
            <v>54.1</v>
          </cell>
          <cell r="P29" t="str">
            <v>3优秀1有</v>
          </cell>
          <cell r="Q29" t="str">
            <v>37/39</v>
          </cell>
        </row>
        <row r="30">
          <cell r="E30">
            <v>214850332</v>
          </cell>
          <cell r="F30" t="str">
            <v>徐利航</v>
          </cell>
          <cell r="G30" t="str">
            <v>困难</v>
          </cell>
          <cell r="H30">
            <v>20240915</v>
          </cell>
          <cell r="I30" t="str">
            <v>优秀</v>
          </cell>
          <cell r="J30">
            <v>-1.7389</v>
          </cell>
          <cell r="K30">
            <v>20</v>
          </cell>
          <cell r="L30">
            <v>39</v>
          </cell>
          <cell r="M30">
            <v>0.512820512820513</v>
          </cell>
          <cell r="N30" t="str">
            <v>4优秀0有0不合格</v>
          </cell>
          <cell r="O30">
            <v>59.2</v>
          </cell>
          <cell r="P30" t="str">
            <v>4优秀0有</v>
          </cell>
          <cell r="Q30" t="str">
            <v>20/39</v>
          </cell>
        </row>
        <row r="31">
          <cell r="E31">
            <v>214850404</v>
          </cell>
          <cell r="F31" t="str">
            <v>胡巧琳</v>
          </cell>
          <cell r="G31" t="str">
            <v>困难</v>
          </cell>
          <cell r="H31">
            <v>20240915</v>
          </cell>
          <cell r="I31" t="str">
            <v>优秀</v>
          </cell>
          <cell r="J31">
            <v>-7.5272</v>
          </cell>
          <cell r="K31">
            <v>29</v>
          </cell>
          <cell r="L31">
            <v>37</v>
          </cell>
          <cell r="M31">
            <v>0.783783783783784</v>
          </cell>
          <cell r="N31" t="str">
            <v>3优秀2有0不合格</v>
          </cell>
          <cell r="O31">
            <v>78.2</v>
          </cell>
          <cell r="P31" t="str">
            <v>3优秀2有</v>
          </cell>
          <cell r="Q31" t="str">
            <v>29/37</v>
          </cell>
        </row>
        <row r="32">
          <cell r="E32">
            <v>214850414</v>
          </cell>
          <cell r="F32" t="str">
            <v>邵恩靖</v>
          </cell>
          <cell r="G32" t="str">
            <v>困难</v>
          </cell>
          <cell r="H32">
            <v>20240915</v>
          </cell>
          <cell r="I32" t="str">
            <v>优秀</v>
          </cell>
          <cell r="J32">
            <v>4.3145</v>
          </cell>
          <cell r="K32">
            <v>18</v>
          </cell>
          <cell r="L32">
            <v>37</v>
          </cell>
          <cell r="M32">
            <v>0.486486486486487</v>
          </cell>
          <cell r="N32" t="str">
            <v>3优秀2有0不合格</v>
          </cell>
          <cell r="O32">
            <v>75.8</v>
          </cell>
          <cell r="P32" t="str">
            <v>3优秀2有</v>
          </cell>
          <cell r="Q32" t="str">
            <v>18/37</v>
          </cell>
        </row>
        <row r="33">
          <cell r="E33">
            <v>214850415</v>
          </cell>
          <cell r="F33" t="str">
            <v>孙亚楠</v>
          </cell>
          <cell r="G33" t="str">
            <v>困难</v>
          </cell>
          <cell r="H33">
            <v>20240915</v>
          </cell>
          <cell r="I33" t="str">
            <v>优秀</v>
          </cell>
          <cell r="J33">
            <v>-2.5563</v>
          </cell>
          <cell r="K33">
            <v>23</v>
          </cell>
          <cell r="L33">
            <v>37</v>
          </cell>
          <cell r="M33">
            <v>0.621621621621622</v>
          </cell>
          <cell r="N33" t="str">
            <v>4优秀1有0不合格</v>
          </cell>
          <cell r="O33">
            <v>25.8</v>
          </cell>
          <cell r="P33" t="str">
            <v>4优秀1有</v>
          </cell>
          <cell r="Q33" t="str">
            <v>23/37</v>
          </cell>
        </row>
        <row r="34">
          <cell r="E34">
            <v>214850304</v>
          </cell>
          <cell r="F34" t="str">
            <v>陈昀昀</v>
          </cell>
          <cell r="G34" t="str">
            <v>特别困难</v>
          </cell>
          <cell r="H34">
            <v>20240915</v>
          </cell>
          <cell r="I34" t="str">
            <v>优秀</v>
          </cell>
          <cell r="J34">
            <v>-3.8571</v>
          </cell>
          <cell r="K34">
            <v>23</v>
          </cell>
          <cell r="L34">
            <v>39</v>
          </cell>
          <cell r="M34">
            <v>0.58974358974359</v>
          </cell>
          <cell r="N34" t="str">
            <v>5优秀1有0不合格</v>
          </cell>
          <cell r="O34">
            <v>62.7</v>
          </cell>
          <cell r="P34" t="str">
            <v>5优秀1有</v>
          </cell>
          <cell r="Q34" t="str">
            <v>23/39</v>
          </cell>
        </row>
        <row r="35">
          <cell r="E35">
            <v>224850313</v>
          </cell>
          <cell r="F35" t="str">
            <v>金怡</v>
          </cell>
          <cell r="G35" t="str">
            <v>特别困难</v>
          </cell>
          <cell r="H35">
            <v>20240915</v>
          </cell>
          <cell r="I35" t="str">
            <v>优秀</v>
          </cell>
          <cell r="J35">
            <v>30.9094</v>
          </cell>
          <cell r="K35">
            <v>1</v>
          </cell>
          <cell r="L35">
            <v>38</v>
          </cell>
          <cell r="M35">
            <v>0.0263157894736842</v>
          </cell>
          <cell r="N35" t="str">
            <v>4优秀1有0不合格</v>
          </cell>
          <cell r="O35">
            <v>69.2</v>
          </cell>
          <cell r="P35" t="str">
            <v>4优秀1有</v>
          </cell>
          <cell r="Q35" t="str">
            <v>1/38</v>
          </cell>
        </row>
        <row r="36">
          <cell r="E36">
            <v>224850132</v>
          </cell>
          <cell r="F36" t="str">
            <v>石百凯</v>
          </cell>
          <cell r="G36" t="str">
            <v>特别困难</v>
          </cell>
          <cell r="H36">
            <v>20240915</v>
          </cell>
          <cell r="I36" t="str">
            <v>优秀</v>
          </cell>
          <cell r="J36">
            <v>5.197</v>
          </cell>
          <cell r="K36">
            <v>11</v>
          </cell>
          <cell r="L36">
            <v>32</v>
          </cell>
          <cell r="M36">
            <v>0.34375</v>
          </cell>
          <cell r="N36" t="str">
            <v>5优秀2有0不合格</v>
          </cell>
          <cell r="O36">
            <v>67.3</v>
          </cell>
          <cell r="P36" t="str">
            <v>5优秀2有</v>
          </cell>
          <cell r="Q36" t="str">
            <v>11/32</v>
          </cell>
        </row>
        <row r="37">
          <cell r="E37">
            <v>224850207</v>
          </cell>
          <cell r="F37" t="str">
            <v>乐敏悦</v>
          </cell>
          <cell r="G37" t="str">
            <v>特别困难</v>
          </cell>
          <cell r="H37">
            <v>20240915</v>
          </cell>
          <cell r="I37" t="str">
            <v>优秀</v>
          </cell>
          <cell r="J37">
            <v>0.6861</v>
          </cell>
          <cell r="K37">
            <v>13</v>
          </cell>
          <cell r="L37">
            <v>37</v>
          </cell>
          <cell r="M37">
            <v>0.351351351351351</v>
          </cell>
          <cell r="N37" t="str">
            <v>2优秀0有1不合格</v>
          </cell>
          <cell r="O37">
            <v>65.2</v>
          </cell>
          <cell r="P37" t="str">
            <v>2优秀0有</v>
          </cell>
          <cell r="Q37" t="str">
            <v>13/37</v>
          </cell>
        </row>
        <row r="38">
          <cell r="E38">
            <v>224850814</v>
          </cell>
          <cell r="F38" t="str">
            <v>任艺楠</v>
          </cell>
          <cell r="G38" t="str">
            <v>困难</v>
          </cell>
          <cell r="H38">
            <v>20240915</v>
          </cell>
          <cell r="I38" t="str">
            <v>优秀</v>
          </cell>
          <cell r="J38">
            <v>9.0729</v>
          </cell>
          <cell r="K38">
            <v>12</v>
          </cell>
          <cell r="L38">
            <v>38</v>
          </cell>
          <cell r="M38">
            <v>0.315789473684211</v>
          </cell>
          <cell r="N38" t="str">
            <v>4优秀0有0不合格</v>
          </cell>
          <cell r="O38">
            <v>74.8</v>
          </cell>
          <cell r="P38" t="str">
            <v>4优秀0有</v>
          </cell>
          <cell r="Q38" t="str">
            <v>12/38</v>
          </cell>
        </row>
        <row r="39">
          <cell r="E39">
            <v>224850428</v>
          </cell>
          <cell r="F39" t="str">
            <v>马思钰</v>
          </cell>
          <cell r="G39" t="str">
            <v>特别困难</v>
          </cell>
          <cell r="H39">
            <v>20240915</v>
          </cell>
          <cell r="I39" t="str">
            <v>优秀</v>
          </cell>
          <cell r="J39">
            <v>4.6707</v>
          </cell>
          <cell r="K39">
            <v>20</v>
          </cell>
          <cell r="L39">
            <v>55</v>
          </cell>
          <cell r="M39">
            <v>0.363636363636364</v>
          </cell>
          <cell r="N39" t="str">
            <v>3优秀1有0不合格</v>
          </cell>
          <cell r="O39">
            <v>75.6</v>
          </cell>
          <cell r="P39" t="str">
            <v>3优秀1有</v>
          </cell>
          <cell r="Q39" t="str">
            <v>20/55</v>
          </cell>
        </row>
        <row r="40">
          <cell r="E40">
            <v>224850606</v>
          </cell>
          <cell r="F40" t="str">
            <v>范洋豪</v>
          </cell>
          <cell r="G40" t="str">
            <v>困难</v>
          </cell>
          <cell r="H40">
            <v>20240915</v>
          </cell>
          <cell r="I40" t="str">
            <v>优秀</v>
          </cell>
          <cell r="J40">
            <v>-0.0643</v>
          </cell>
          <cell r="K40">
            <v>31</v>
          </cell>
          <cell r="L40">
            <v>58</v>
          </cell>
          <cell r="M40">
            <v>0.53448275862069</v>
          </cell>
          <cell r="N40" t="str">
            <v>4优秀2有0不合格</v>
          </cell>
          <cell r="O40">
            <v>80.5</v>
          </cell>
          <cell r="P40" t="str">
            <v>4优秀2有</v>
          </cell>
          <cell r="Q40" t="str">
            <v>31/58</v>
          </cell>
        </row>
        <row r="41">
          <cell r="E41">
            <v>224850610</v>
          </cell>
          <cell r="F41" t="str">
            <v>韩金龙</v>
          </cell>
          <cell r="G41" t="str">
            <v>困难</v>
          </cell>
          <cell r="H41">
            <v>20240915</v>
          </cell>
          <cell r="I41" t="str">
            <v>优秀</v>
          </cell>
          <cell r="J41">
            <v>-18.8701</v>
          </cell>
          <cell r="K41">
            <v>47</v>
          </cell>
          <cell r="L41">
            <v>58</v>
          </cell>
          <cell r="M41">
            <v>0.810344827586207</v>
          </cell>
          <cell r="N41" t="str">
            <v>3优秀1有0不合格</v>
          </cell>
          <cell r="O41">
            <v>70.6</v>
          </cell>
          <cell r="P41" t="str">
            <v>3优秀1有</v>
          </cell>
          <cell r="Q41" t="str">
            <v>47/58</v>
          </cell>
        </row>
        <row r="42">
          <cell r="E42">
            <v>224850701</v>
          </cell>
          <cell r="F42" t="str">
            <v>陈秉洹</v>
          </cell>
          <cell r="G42" t="str">
            <v>困难</v>
          </cell>
          <cell r="H42">
            <v>20240915</v>
          </cell>
          <cell r="I42" t="str">
            <v>优秀</v>
          </cell>
          <cell r="J42">
            <v>12.1554</v>
          </cell>
          <cell r="K42">
            <v>17</v>
          </cell>
          <cell r="L42">
            <v>58</v>
          </cell>
          <cell r="M42">
            <v>0.293103448275862</v>
          </cell>
          <cell r="N42" t="str">
            <v>4优秀1有0不合格</v>
          </cell>
          <cell r="O42">
            <v>65.8</v>
          </cell>
          <cell r="P42" t="str">
            <v>4优秀1有</v>
          </cell>
          <cell r="Q42" t="str">
            <v>17/58</v>
          </cell>
        </row>
        <row r="43">
          <cell r="E43">
            <v>224850503</v>
          </cell>
          <cell r="F43" t="str">
            <v>单晓丹</v>
          </cell>
          <cell r="G43" t="str">
            <v>困难</v>
          </cell>
          <cell r="H43">
            <v>20240915</v>
          </cell>
          <cell r="I43" t="str">
            <v>优秀</v>
          </cell>
          <cell r="J43">
            <v>-7.3749</v>
          </cell>
          <cell r="K43">
            <v>39</v>
          </cell>
          <cell r="L43">
            <v>58</v>
          </cell>
          <cell r="M43">
            <v>0.672413793103448</v>
          </cell>
          <cell r="N43" t="str">
            <v>4优秀2有0不合格</v>
          </cell>
          <cell r="O43">
            <v>44.4</v>
          </cell>
          <cell r="P43" t="str">
            <v>4优秀2有</v>
          </cell>
          <cell r="Q43" t="str">
            <v>39/58</v>
          </cell>
        </row>
        <row r="44">
          <cell r="E44">
            <v>224850933</v>
          </cell>
          <cell r="F44" t="str">
            <v>洪麟</v>
          </cell>
          <cell r="G44" t="str">
            <v>困难</v>
          </cell>
          <cell r="H44">
            <v>20240915</v>
          </cell>
          <cell r="I44" t="str">
            <v>优秀</v>
          </cell>
          <cell r="J44">
            <v>11.8807</v>
          </cell>
          <cell r="K44">
            <v>31</v>
          </cell>
          <cell r="L44">
            <v>67</v>
          </cell>
          <cell r="M44">
            <v>0.462686567164179</v>
          </cell>
          <cell r="N44" t="str">
            <v>4优秀2有0不合格</v>
          </cell>
          <cell r="O44">
            <v>74.4</v>
          </cell>
          <cell r="P44" t="str">
            <v>4优秀2有</v>
          </cell>
          <cell r="Q44" t="str">
            <v>31/67</v>
          </cell>
        </row>
        <row r="45">
          <cell r="E45">
            <v>224851028</v>
          </cell>
          <cell r="F45" t="str">
            <v>朱晓倩</v>
          </cell>
          <cell r="G45" t="str">
            <v>特别困难</v>
          </cell>
          <cell r="H45">
            <v>20240915</v>
          </cell>
          <cell r="I45" t="str">
            <v>优秀</v>
          </cell>
          <cell r="J45">
            <v>28.414</v>
          </cell>
          <cell r="K45">
            <v>13</v>
          </cell>
          <cell r="L45">
            <v>67</v>
          </cell>
          <cell r="M45">
            <v>0.194029850746269</v>
          </cell>
          <cell r="N45" t="str">
            <v>4优秀2有0不合格</v>
          </cell>
          <cell r="O45">
            <v>82.9</v>
          </cell>
          <cell r="P45" t="str">
            <v>4优秀2有</v>
          </cell>
          <cell r="Q45" t="str">
            <v>13/67</v>
          </cell>
        </row>
        <row r="46">
          <cell r="E46">
            <v>224851006</v>
          </cell>
          <cell r="F46" t="str">
            <v>刘锦翔</v>
          </cell>
          <cell r="G46" t="str">
            <v>困难</v>
          </cell>
          <cell r="H46">
            <v>20240915</v>
          </cell>
          <cell r="I46" t="str">
            <v>不合格</v>
          </cell>
          <cell r="J46">
            <v>18.9549</v>
          </cell>
          <cell r="K46">
            <v>24</v>
          </cell>
          <cell r="L46">
            <v>67</v>
          </cell>
          <cell r="M46">
            <v>0.358208955223881</v>
          </cell>
          <cell r="N46" t="str">
            <v>4优秀1有0不合格</v>
          </cell>
          <cell r="O46">
            <v>68.1</v>
          </cell>
          <cell r="P46" t="str">
            <v>4优秀1有</v>
          </cell>
          <cell r="Q46" t="str">
            <v>24/67</v>
          </cell>
        </row>
        <row r="47">
          <cell r="E47">
            <v>224850323</v>
          </cell>
          <cell r="F47" t="str">
            <v>吴照辉</v>
          </cell>
          <cell r="G47" t="str">
            <v>困难</v>
          </cell>
          <cell r="H47">
            <v>20240915</v>
          </cell>
          <cell r="I47" t="str">
            <v>优秀</v>
          </cell>
          <cell r="J47">
            <v>-27.174</v>
          </cell>
          <cell r="K47">
            <v>34</v>
          </cell>
          <cell r="L47">
            <v>38</v>
          </cell>
          <cell r="M47">
            <v>0.894736842105263</v>
          </cell>
          <cell r="N47" t="str">
            <v>2优秀2有1不合格</v>
          </cell>
          <cell r="O47">
            <v>84.5</v>
          </cell>
          <cell r="P47" t="str">
            <v>2优秀2有</v>
          </cell>
          <cell r="Q47" t="str">
            <v>34/38</v>
          </cell>
        </row>
        <row r="48">
          <cell r="E48">
            <v>224850827</v>
          </cell>
          <cell r="F48" t="str">
            <v>张晨</v>
          </cell>
          <cell r="G48" t="str">
            <v>困难</v>
          </cell>
          <cell r="H48">
            <v>20240915</v>
          </cell>
          <cell r="I48" t="str">
            <v>优秀</v>
          </cell>
          <cell r="J48">
            <v>1.3308</v>
          </cell>
          <cell r="K48">
            <v>16</v>
          </cell>
          <cell r="L48">
            <v>38</v>
          </cell>
          <cell r="M48">
            <v>0.421052631578947</v>
          </cell>
          <cell r="N48" t="str">
            <v>3优秀2有0不合格</v>
          </cell>
          <cell r="O48">
            <v>74.2</v>
          </cell>
          <cell r="P48" t="str">
            <v>3优秀2有</v>
          </cell>
          <cell r="Q48" t="str">
            <v>16/38</v>
          </cell>
        </row>
        <row r="49">
          <cell r="E49">
            <v>224850203</v>
          </cell>
          <cell r="F49" t="str">
            <v>龚轩</v>
          </cell>
          <cell r="G49" t="str">
            <v>困难</v>
          </cell>
          <cell r="H49">
            <v>20240915</v>
          </cell>
          <cell r="I49" t="str">
            <v>优秀</v>
          </cell>
          <cell r="J49">
            <v>2.7472</v>
          </cell>
          <cell r="K49">
            <v>12</v>
          </cell>
          <cell r="L49">
            <v>37</v>
          </cell>
          <cell r="M49">
            <v>0.324324324324324</v>
          </cell>
          <cell r="N49" t="str">
            <v>4优秀1有0不合格</v>
          </cell>
          <cell r="O49">
            <v>50.9</v>
          </cell>
          <cell r="P49" t="str">
            <v>4优秀1有</v>
          </cell>
          <cell r="Q49" t="str">
            <v>12/37</v>
          </cell>
        </row>
        <row r="50">
          <cell r="E50">
            <v>224850216</v>
          </cell>
          <cell r="F50" t="str">
            <v>邵夕芮</v>
          </cell>
          <cell r="G50" t="str">
            <v>特别困难</v>
          </cell>
          <cell r="H50">
            <v>20240915</v>
          </cell>
          <cell r="I50" t="str">
            <v>优秀</v>
          </cell>
          <cell r="J50">
            <v>29.706</v>
          </cell>
          <cell r="K50">
            <v>3</v>
          </cell>
          <cell r="L50">
            <v>37</v>
          </cell>
          <cell r="M50">
            <v>0.0810810810810811</v>
          </cell>
          <cell r="N50" t="str">
            <v>3优秀2有1不合格</v>
          </cell>
          <cell r="O50">
            <v>58.1</v>
          </cell>
          <cell r="P50" t="str">
            <v>3优秀2有</v>
          </cell>
          <cell r="Q50" t="str">
            <v>3/37</v>
          </cell>
        </row>
        <row r="51">
          <cell r="E51">
            <v>224850224</v>
          </cell>
          <cell r="F51" t="str">
            <v>吴以勒</v>
          </cell>
          <cell r="G51" t="str">
            <v>困难</v>
          </cell>
          <cell r="H51">
            <v>20240915</v>
          </cell>
          <cell r="I51" t="str">
            <v>优秀</v>
          </cell>
          <cell r="J51">
            <v>-1.7707</v>
          </cell>
          <cell r="K51">
            <v>15</v>
          </cell>
          <cell r="L51">
            <v>37</v>
          </cell>
          <cell r="M51">
            <v>0.405405405405405</v>
          </cell>
          <cell r="N51" t="str">
            <v>3优秀1有1不合格</v>
          </cell>
          <cell r="O51">
            <v>78.8</v>
          </cell>
          <cell r="P51" t="str">
            <v>3优秀1有</v>
          </cell>
          <cell r="Q51" t="str">
            <v>15/37</v>
          </cell>
        </row>
        <row r="52">
          <cell r="E52">
            <v>234850306</v>
          </cell>
          <cell r="F52" t="str">
            <v>官娜敏</v>
          </cell>
          <cell r="G52" t="str">
            <v>特别困难</v>
          </cell>
          <cell r="H52">
            <v>20240915</v>
          </cell>
          <cell r="I52" t="str">
            <v>优秀</v>
          </cell>
          <cell r="J52">
            <v>59.6041</v>
          </cell>
          <cell r="K52">
            <v>1</v>
          </cell>
          <cell r="L52">
            <v>34</v>
          </cell>
          <cell r="M52">
            <v>0.0294117647058824</v>
          </cell>
          <cell r="N52" t="str">
            <v>4优秀2有0不合格</v>
          </cell>
          <cell r="O52">
            <v>76.4</v>
          </cell>
          <cell r="P52" t="str">
            <v>4优秀2有</v>
          </cell>
          <cell r="Q52" t="str">
            <v>1/34</v>
          </cell>
        </row>
        <row r="53">
          <cell r="E53">
            <v>234850216</v>
          </cell>
          <cell r="F53" t="str">
            <v>施欣雨</v>
          </cell>
          <cell r="G53" t="str">
            <v>困难</v>
          </cell>
          <cell r="H53">
            <v>20240915</v>
          </cell>
          <cell r="I53" t="str">
            <v>优秀</v>
          </cell>
          <cell r="J53">
            <v>43.402</v>
          </cell>
          <cell r="K53">
            <v>3</v>
          </cell>
          <cell r="L53">
            <v>36</v>
          </cell>
          <cell r="M53">
            <v>0.0833333333333333</v>
          </cell>
          <cell r="N53" t="str">
            <v>3优秀2有0不合格</v>
          </cell>
          <cell r="O53">
            <v>76.2</v>
          </cell>
          <cell r="P53" t="str">
            <v>3优秀2有</v>
          </cell>
          <cell r="Q53" t="str">
            <v>3/36</v>
          </cell>
        </row>
        <row r="54">
          <cell r="E54">
            <v>234850508</v>
          </cell>
          <cell r="F54" t="str">
            <v>方欣贝</v>
          </cell>
          <cell r="G54" t="str">
            <v>困难</v>
          </cell>
          <cell r="H54">
            <v>20240915</v>
          </cell>
          <cell r="I54" t="str">
            <v>优秀</v>
          </cell>
          <cell r="J54">
            <v>46.66</v>
          </cell>
          <cell r="K54">
            <v>1</v>
          </cell>
          <cell r="L54">
            <v>54</v>
          </cell>
          <cell r="M54">
            <v>0.0185185185185185</v>
          </cell>
          <cell r="N54" t="str">
            <v>5优秀1有0不合格</v>
          </cell>
          <cell r="O54">
            <v>81.3</v>
          </cell>
          <cell r="P54" t="str">
            <v>5优秀1有</v>
          </cell>
          <cell r="Q54" t="str">
            <v>1/54</v>
          </cell>
        </row>
        <row r="55">
          <cell r="E55">
            <v>234850327</v>
          </cell>
          <cell r="F55" t="str">
            <v>张玉洁</v>
          </cell>
          <cell r="G55" t="str">
            <v>困难</v>
          </cell>
          <cell r="H55">
            <v>20240915</v>
          </cell>
          <cell r="I55" t="str">
            <v>优秀</v>
          </cell>
          <cell r="J55">
            <v>42.3303</v>
          </cell>
          <cell r="K55">
            <v>2</v>
          </cell>
          <cell r="L55">
            <v>34</v>
          </cell>
          <cell r="M55">
            <v>0.0588235294117647</v>
          </cell>
          <cell r="N55" t="str">
            <v>3优秀2有0不合格</v>
          </cell>
          <cell r="O55">
            <v>82.2</v>
          </cell>
          <cell r="P55" t="str">
            <v>3优秀2有</v>
          </cell>
          <cell r="Q55" t="str">
            <v>2/34</v>
          </cell>
        </row>
        <row r="56">
          <cell r="E56">
            <v>234850106</v>
          </cell>
          <cell r="F56" t="str">
            <v>冯嘉瑶</v>
          </cell>
          <cell r="G56" t="str">
            <v>困难</v>
          </cell>
          <cell r="H56">
            <v>20240915</v>
          </cell>
          <cell r="I56" t="str">
            <v>优秀</v>
          </cell>
          <cell r="J56">
            <v>15.6762</v>
          </cell>
          <cell r="K56">
            <v>12</v>
          </cell>
          <cell r="L56">
            <v>32</v>
          </cell>
          <cell r="M56">
            <v>0.375</v>
          </cell>
          <cell r="N56" t="str">
            <v>3优秀1有0不合格</v>
          </cell>
          <cell r="O56">
            <v>76.8</v>
          </cell>
          <cell r="P56" t="str">
            <v>3优秀1有</v>
          </cell>
          <cell r="Q56" t="str">
            <v>12/32</v>
          </cell>
        </row>
        <row r="57">
          <cell r="E57">
            <v>234850126</v>
          </cell>
          <cell r="F57" t="str">
            <v>赵诗琴</v>
          </cell>
          <cell r="G57" t="str">
            <v>困难</v>
          </cell>
          <cell r="H57">
            <v>20240915</v>
          </cell>
          <cell r="I57" t="str">
            <v>优秀</v>
          </cell>
          <cell r="J57">
            <v>50.2719</v>
          </cell>
          <cell r="K57">
            <v>1</v>
          </cell>
          <cell r="L57">
            <v>32</v>
          </cell>
          <cell r="M57">
            <v>0.03125</v>
          </cell>
          <cell r="N57" t="str">
            <v>4优秀2有0不合格</v>
          </cell>
          <cell r="O57">
            <v>73.5</v>
          </cell>
          <cell r="P57" t="str">
            <v>4优秀2有</v>
          </cell>
          <cell r="Q57" t="str">
            <v>1/32</v>
          </cell>
        </row>
        <row r="58">
          <cell r="E58">
            <v>234850127</v>
          </cell>
          <cell r="F58" t="str">
            <v>郑梦婷</v>
          </cell>
          <cell r="G58" t="str">
            <v>困难</v>
          </cell>
          <cell r="H58">
            <v>20240915</v>
          </cell>
          <cell r="I58" t="str">
            <v>优秀</v>
          </cell>
          <cell r="J58">
            <v>2.5601</v>
          </cell>
          <cell r="K58">
            <v>18</v>
          </cell>
          <cell r="L58">
            <v>32</v>
          </cell>
          <cell r="M58">
            <v>0.5625</v>
          </cell>
          <cell r="N58" t="str">
            <v>3优秀0有0不合格</v>
          </cell>
          <cell r="O58">
            <v>71.7</v>
          </cell>
          <cell r="P58" t="str">
            <v>3优秀0有</v>
          </cell>
          <cell r="Q58" t="str">
            <v>18/32</v>
          </cell>
        </row>
        <row r="59">
          <cell r="E59">
            <v>234850207</v>
          </cell>
          <cell r="F59" t="str">
            <v>李静伊</v>
          </cell>
          <cell r="G59" t="str">
            <v>困难</v>
          </cell>
          <cell r="H59">
            <v>20240915</v>
          </cell>
          <cell r="I59" t="str">
            <v>优秀</v>
          </cell>
          <cell r="J59">
            <v>24.0983</v>
          </cell>
          <cell r="K59">
            <v>8</v>
          </cell>
          <cell r="L59">
            <v>36</v>
          </cell>
          <cell r="M59">
            <v>0.222222222222222</v>
          </cell>
          <cell r="N59" t="str">
            <v>3优秀2有1不合格</v>
          </cell>
          <cell r="O59">
            <v>76</v>
          </cell>
          <cell r="P59" t="str">
            <v>3优秀2有</v>
          </cell>
          <cell r="Q59" t="str">
            <v>8/36</v>
          </cell>
        </row>
        <row r="60">
          <cell r="E60">
            <v>232851129</v>
          </cell>
          <cell r="F60" t="str">
            <v>王诗琪</v>
          </cell>
          <cell r="G60" t="str">
            <v>特别困难</v>
          </cell>
          <cell r="H60">
            <v>20240915</v>
          </cell>
          <cell r="I60" t="str">
            <v>优秀</v>
          </cell>
          <cell r="J60">
            <v>9.4509</v>
          </cell>
          <cell r="K60">
            <v>40</v>
          </cell>
          <cell r="L60">
            <v>87</v>
          </cell>
          <cell r="M60">
            <v>0.459770114942529</v>
          </cell>
          <cell r="N60" t="str">
            <v>2优秀0有0不合格</v>
          </cell>
          <cell r="O60">
            <v>65.8</v>
          </cell>
          <cell r="P60" t="str">
            <v>2优秀0有</v>
          </cell>
          <cell r="Q60" t="str">
            <v>40/87</v>
          </cell>
        </row>
        <row r="61">
          <cell r="E61">
            <v>232851107</v>
          </cell>
          <cell r="F61" t="str">
            <v>葛茹欣</v>
          </cell>
          <cell r="G61" t="str">
            <v>困难</v>
          </cell>
          <cell r="H61">
            <v>20240915</v>
          </cell>
          <cell r="I61" t="str">
            <v>优秀</v>
          </cell>
          <cell r="J61">
            <v>0.8499</v>
          </cell>
          <cell r="K61">
            <v>52</v>
          </cell>
          <cell r="L61">
            <v>87</v>
          </cell>
          <cell r="M61">
            <v>0.597701149425287</v>
          </cell>
          <cell r="N61" t="str">
            <v>4优秀0有0不合格</v>
          </cell>
          <cell r="O61">
            <v>76.2</v>
          </cell>
          <cell r="P61" t="str">
            <v>4优秀0有</v>
          </cell>
          <cell r="Q61" t="str">
            <v>52/87</v>
          </cell>
        </row>
        <row r="62">
          <cell r="E62">
            <v>232851120</v>
          </cell>
          <cell r="F62" t="str">
            <v>马银聪</v>
          </cell>
          <cell r="G62" t="str">
            <v>特别困难</v>
          </cell>
          <cell r="H62">
            <v>20240915</v>
          </cell>
          <cell r="I62" t="str">
            <v>优秀</v>
          </cell>
          <cell r="J62">
            <v>-4.7482</v>
          </cell>
          <cell r="K62">
            <v>57</v>
          </cell>
          <cell r="L62">
            <v>87</v>
          </cell>
          <cell r="M62">
            <v>0.655172413793103</v>
          </cell>
          <cell r="N62" t="str">
            <v>5优秀0有0不合格</v>
          </cell>
          <cell r="O62">
            <v>62.5</v>
          </cell>
          <cell r="P62" t="str">
            <v>5优秀0有</v>
          </cell>
          <cell r="Q62" t="str">
            <v>57/87</v>
          </cell>
        </row>
        <row r="63">
          <cell r="E63">
            <v>232851124</v>
          </cell>
          <cell r="F63" t="str">
            <v>邱丽丽</v>
          </cell>
          <cell r="G63" t="str">
            <v>困难</v>
          </cell>
          <cell r="H63">
            <v>20240915</v>
          </cell>
          <cell r="I63" t="str">
            <v>优秀</v>
          </cell>
          <cell r="J63">
            <v>-22.2332</v>
          </cell>
          <cell r="K63">
            <v>76</v>
          </cell>
          <cell r="L63">
            <v>87</v>
          </cell>
          <cell r="M63">
            <v>0.873563218390805</v>
          </cell>
          <cell r="N63" t="str">
            <v>4优秀0有0不合格</v>
          </cell>
          <cell r="O63">
            <v>65.4</v>
          </cell>
          <cell r="P63" t="str">
            <v>4优秀0有</v>
          </cell>
          <cell r="Q63" t="str">
            <v>76/87</v>
          </cell>
        </row>
        <row r="64">
          <cell r="E64">
            <v>232851127</v>
          </cell>
          <cell r="F64" t="str">
            <v>汪赛敏</v>
          </cell>
          <cell r="G64" t="str">
            <v>困难</v>
          </cell>
          <cell r="H64">
            <v>20240915</v>
          </cell>
          <cell r="I64" t="str">
            <v>优秀</v>
          </cell>
          <cell r="J64">
            <v>-10.7649</v>
          </cell>
          <cell r="K64">
            <v>68</v>
          </cell>
          <cell r="L64">
            <v>87</v>
          </cell>
          <cell r="M64">
            <v>0.781609195402299</v>
          </cell>
          <cell r="N64" t="str">
            <v>3优秀0有0不合格</v>
          </cell>
          <cell r="O64">
            <v>68.1</v>
          </cell>
          <cell r="P64" t="str">
            <v>3优秀0有</v>
          </cell>
          <cell r="Q64" t="str">
            <v>68/87</v>
          </cell>
        </row>
        <row r="65">
          <cell r="E65">
            <v>232851128</v>
          </cell>
          <cell r="F65" t="str">
            <v>汪驿特</v>
          </cell>
          <cell r="G65" t="str">
            <v>困难</v>
          </cell>
          <cell r="H65">
            <v>20240915</v>
          </cell>
          <cell r="I65" t="str">
            <v>优秀</v>
          </cell>
          <cell r="J65">
            <v>-33.1133</v>
          </cell>
          <cell r="K65">
            <v>80</v>
          </cell>
          <cell r="L65">
            <v>87</v>
          </cell>
          <cell r="M65">
            <v>0.919540229885057</v>
          </cell>
          <cell r="N65" t="str">
            <v>5优秀1有0不合格</v>
          </cell>
          <cell r="O65">
            <v>78.1</v>
          </cell>
          <cell r="P65" t="str">
            <v>5优秀1有</v>
          </cell>
          <cell r="Q65" t="str">
            <v>80/87</v>
          </cell>
        </row>
        <row r="66">
          <cell r="E66">
            <v>232851132</v>
          </cell>
          <cell r="F66" t="str">
            <v>吴佳咪</v>
          </cell>
          <cell r="G66" t="str">
            <v>困难</v>
          </cell>
          <cell r="H66">
            <v>20240915</v>
          </cell>
          <cell r="I66" t="str">
            <v>优秀</v>
          </cell>
          <cell r="J66">
            <v>15.3245</v>
          </cell>
          <cell r="K66">
            <v>29</v>
          </cell>
          <cell r="L66">
            <v>87</v>
          </cell>
          <cell r="M66">
            <v>0.333333333333333</v>
          </cell>
          <cell r="N66" t="str">
            <v>5优秀3有0不合格</v>
          </cell>
          <cell r="O66">
            <v>74.5</v>
          </cell>
          <cell r="P66" t="str">
            <v>5优秀3有</v>
          </cell>
          <cell r="Q66" t="str">
            <v>29/87</v>
          </cell>
        </row>
        <row r="67">
          <cell r="E67">
            <v>232851137</v>
          </cell>
          <cell r="F67" t="str">
            <v>徐圣发</v>
          </cell>
          <cell r="G67" t="str">
            <v>困难</v>
          </cell>
          <cell r="H67">
            <v>20240915</v>
          </cell>
          <cell r="I67" t="str">
            <v>优秀</v>
          </cell>
          <cell r="J67">
            <v>15.0748</v>
          </cell>
          <cell r="K67">
            <v>31</v>
          </cell>
          <cell r="L67">
            <v>87</v>
          </cell>
          <cell r="M67">
            <v>0.35632183908046</v>
          </cell>
          <cell r="N67" t="str">
            <v>5优秀0有0不合格</v>
          </cell>
          <cell r="O67">
            <v>67.6</v>
          </cell>
          <cell r="P67" t="str">
            <v>5优秀0有</v>
          </cell>
          <cell r="Q67" t="str">
            <v>31/87</v>
          </cell>
        </row>
        <row r="68">
          <cell r="E68">
            <v>232851142</v>
          </cell>
          <cell r="F68" t="str">
            <v>朱彬杰</v>
          </cell>
          <cell r="G68" t="str">
            <v>特别困难</v>
          </cell>
          <cell r="H68">
            <v>20240915</v>
          </cell>
          <cell r="I68" t="str">
            <v>优秀</v>
          </cell>
          <cell r="J68">
            <v>18.7068</v>
          </cell>
          <cell r="K68">
            <v>25</v>
          </cell>
          <cell r="L68">
            <v>87</v>
          </cell>
          <cell r="M68">
            <v>0.28735632183908</v>
          </cell>
          <cell r="N68" t="str">
            <v>2优秀0有0不合格</v>
          </cell>
          <cell r="O68">
            <v>56.9</v>
          </cell>
          <cell r="P68" t="str">
            <v>2优秀0有</v>
          </cell>
          <cell r="Q68" t="str">
            <v>25/87</v>
          </cell>
        </row>
        <row r="69">
          <cell r="E69">
            <v>232851223</v>
          </cell>
          <cell r="F69" t="str">
            <v>马枭</v>
          </cell>
          <cell r="G69" t="str">
            <v>困难</v>
          </cell>
          <cell r="H69">
            <v>20240915</v>
          </cell>
          <cell r="I69" t="str">
            <v>不合格</v>
          </cell>
          <cell r="J69">
            <v>-38.2885</v>
          </cell>
          <cell r="K69">
            <v>82</v>
          </cell>
          <cell r="L69">
            <v>87</v>
          </cell>
          <cell r="M69">
            <v>0.942528735632184</v>
          </cell>
          <cell r="N69" t="str">
            <v>1优秀0有1不合格</v>
          </cell>
          <cell r="O69">
            <v>69.4</v>
          </cell>
          <cell r="P69" t="str">
            <v>1优秀0有</v>
          </cell>
          <cell r="Q69" t="str">
            <v>82/87</v>
          </cell>
        </row>
        <row r="70">
          <cell r="E70">
            <v>232851207</v>
          </cell>
          <cell r="F70" t="str">
            <v>董佳祺</v>
          </cell>
          <cell r="G70" t="str">
            <v>困难</v>
          </cell>
          <cell r="H70">
            <v>20240915</v>
          </cell>
          <cell r="I70" t="str">
            <v>优秀</v>
          </cell>
          <cell r="J70">
            <v>0.2148</v>
          </cell>
          <cell r="K70">
            <v>53</v>
          </cell>
          <cell r="L70">
            <v>87</v>
          </cell>
          <cell r="M70">
            <v>0.609195402298851</v>
          </cell>
          <cell r="N70" t="str">
            <v>3优秀0有0不合格</v>
          </cell>
          <cell r="O70">
            <v>65.8</v>
          </cell>
          <cell r="P70" t="str">
            <v>3优秀0有</v>
          </cell>
          <cell r="Q70" t="str">
            <v>53/87</v>
          </cell>
        </row>
        <row r="71">
          <cell r="E71">
            <v>232851231</v>
          </cell>
          <cell r="F71" t="str">
            <v>施钊宁</v>
          </cell>
          <cell r="G71" t="str">
            <v>困难</v>
          </cell>
          <cell r="H71">
            <v>20240915</v>
          </cell>
          <cell r="I71" t="str">
            <v>优秀</v>
          </cell>
          <cell r="J71">
            <v>-13.4069</v>
          </cell>
          <cell r="K71">
            <v>70</v>
          </cell>
          <cell r="L71">
            <v>87</v>
          </cell>
          <cell r="M71">
            <v>0.804597701149425</v>
          </cell>
          <cell r="N71" t="str">
            <v>3优秀0有1不合格</v>
          </cell>
          <cell r="O71">
            <v>64.9</v>
          </cell>
          <cell r="P71" t="str">
            <v>3优秀0有</v>
          </cell>
          <cell r="Q71" t="str">
            <v>70/87</v>
          </cell>
        </row>
        <row r="72">
          <cell r="E72">
            <v>232851234</v>
          </cell>
          <cell r="F72" t="str">
            <v>王月良</v>
          </cell>
          <cell r="G72" t="str">
            <v>困难</v>
          </cell>
          <cell r="H72">
            <v>20240915</v>
          </cell>
          <cell r="I72" t="str">
            <v>优秀</v>
          </cell>
          <cell r="J72">
            <v>-11.0368</v>
          </cell>
          <cell r="K72">
            <v>69</v>
          </cell>
          <cell r="L72">
            <v>87</v>
          </cell>
          <cell r="M72">
            <v>0.793103448275862</v>
          </cell>
          <cell r="N72" t="str">
            <v>1优秀0有1不合格</v>
          </cell>
          <cell r="O72">
            <v>62.5</v>
          </cell>
          <cell r="P72" t="str">
            <v>1优秀0有</v>
          </cell>
          <cell r="Q72" t="str">
            <v>69/87</v>
          </cell>
        </row>
        <row r="73">
          <cell r="E73">
            <v>232851235</v>
          </cell>
          <cell r="F73" t="str">
            <v>王湛虹</v>
          </cell>
          <cell r="G73" t="str">
            <v>困难</v>
          </cell>
          <cell r="H73">
            <v>20240915</v>
          </cell>
          <cell r="I73" t="str">
            <v>优秀</v>
          </cell>
          <cell r="J73">
            <v>6.3913</v>
          </cell>
          <cell r="K73">
            <v>44</v>
          </cell>
          <cell r="L73">
            <v>87</v>
          </cell>
          <cell r="M73">
            <v>0.505747126436782</v>
          </cell>
          <cell r="N73" t="str">
            <v>3优秀0有0不合格</v>
          </cell>
          <cell r="O73">
            <v>73.1</v>
          </cell>
          <cell r="P73" t="str">
            <v>3优秀0有</v>
          </cell>
          <cell r="Q73" t="str">
            <v>44/87</v>
          </cell>
        </row>
        <row r="74">
          <cell r="E74">
            <v>232851243</v>
          </cell>
          <cell r="F74" t="str">
            <v>周璞月</v>
          </cell>
          <cell r="G74" t="str">
            <v>困难</v>
          </cell>
          <cell r="H74">
            <v>20240915</v>
          </cell>
          <cell r="I74" t="str">
            <v>优秀</v>
          </cell>
          <cell r="J74">
            <v>34.587</v>
          </cell>
          <cell r="K74">
            <v>5</v>
          </cell>
          <cell r="L74">
            <v>87</v>
          </cell>
          <cell r="M74">
            <v>0.0574712643678161</v>
          </cell>
          <cell r="N74" t="str">
            <v>2优秀1有0不合格</v>
          </cell>
          <cell r="O74">
            <v>59.9</v>
          </cell>
          <cell r="P74" t="str">
            <v>2优秀1有</v>
          </cell>
          <cell r="Q74" t="str">
            <v>5/87</v>
          </cell>
        </row>
        <row r="75">
          <cell r="E75">
            <v>234850404</v>
          </cell>
          <cell r="F75" t="str">
            <v>陈玉婷</v>
          </cell>
          <cell r="G75" t="str">
            <v>特别困难</v>
          </cell>
          <cell r="H75">
            <v>20240915</v>
          </cell>
          <cell r="I75" t="str">
            <v>优秀</v>
          </cell>
          <cell r="J75">
            <v>-16.8954</v>
          </cell>
          <cell r="K75">
            <v>43</v>
          </cell>
          <cell r="L75">
            <v>54</v>
          </cell>
          <cell r="M75">
            <v>0.796296296296296</v>
          </cell>
          <cell r="N75" t="str">
            <v>3优秀1有0不合格</v>
          </cell>
          <cell r="O75">
            <v>81</v>
          </cell>
          <cell r="P75" t="str">
            <v>3优秀1有</v>
          </cell>
          <cell r="Q75" t="str">
            <v>43/54</v>
          </cell>
        </row>
        <row r="76">
          <cell r="E76">
            <v>234850412</v>
          </cell>
          <cell r="F76" t="str">
            <v>马雪花</v>
          </cell>
          <cell r="G76" t="str">
            <v>特别困难</v>
          </cell>
          <cell r="H76">
            <v>20240915</v>
          </cell>
          <cell r="I76" t="str">
            <v>优秀</v>
          </cell>
          <cell r="J76">
            <v>-0.2159</v>
          </cell>
          <cell r="K76">
            <v>28</v>
          </cell>
          <cell r="L76">
            <v>54</v>
          </cell>
          <cell r="M76">
            <v>0.518518518518518</v>
          </cell>
          <cell r="N76" t="str">
            <v>3优秀1有0不合格</v>
          </cell>
          <cell r="O76">
            <v>71.9</v>
          </cell>
          <cell r="P76" t="str">
            <v>3优秀1有</v>
          </cell>
          <cell r="Q76" t="str">
            <v>28/54</v>
          </cell>
        </row>
        <row r="77">
          <cell r="E77">
            <v>234850422</v>
          </cell>
          <cell r="F77" t="str">
            <v>叶林浩</v>
          </cell>
          <cell r="G77" t="str">
            <v>困难</v>
          </cell>
          <cell r="H77">
            <v>20240915</v>
          </cell>
          <cell r="I77" t="str">
            <v>优秀</v>
          </cell>
          <cell r="J77">
            <v>-28.9758</v>
          </cell>
          <cell r="K77">
            <v>48</v>
          </cell>
          <cell r="L77">
            <v>54</v>
          </cell>
          <cell r="M77">
            <v>0.888888888888889</v>
          </cell>
          <cell r="N77" t="str">
            <v>3优秀0有0不合格</v>
          </cell>
          <cell r="O77">
            <v>68.5</v>
          </cell>
          <cell r="P77" t="str">
            <v>3优秀0有</v>
          </cell>
          <cell r="Q77" t="str">
            <v>48/54</v>
          </cell>
        </row>
        <row r="78">
          <cell r="E78">
            <v>234850530</v>
          </cell>
          <cell r="F78" t="str">
            <v>庞一帆</v>
          </cell>
          <cell r="G78" t="str">
            <v>困难</v>
          </cell>
          <cell r="H78">
            <v>20240915</v>
          </cell>
          <cell r="I78" t="str">
            <v>优秀</v>
          </cell>
          <cell r="J78">
            <v>-9.044</v>
          </cell>
          <cell r="K78">
            <v>38</v>
          </cell>
          <cell r="L78">
            <v>54</v>
          </cell>
          <cell r="M78">
            <v>0.703703703703704</v>
          </cell>
          <cell r="N78" t="str">
            <v>1优秀0有0不合格</v>
          </cell>
          <cell r="O78">
            <v>66.3</v>
          </cell>
          <cell r="P78" t="str">
            <v>1优秀0有</v>
          </cell>
          <cell r="Q78" t="str">
            <v>38/54</v>
          </cell>
        </row>
        <row r="79">
          <cell r="E79">
            <v>234850626</v>
          </cell>
          <cell r="F79" t="str">
            <v>张凯悦</v>
          </cell>
          <cell r="G79" t="str">
            <v>困难</v>
          </cell>
          <cell r="H79">
            <v>20240915</v>
          </cell>
          <cell r="I79" t="str">
            <v>优秀</v>
          </cell>
          <cell r="J79">
            <v>-23.9316</v>
          </cell>
          <cell r="K79">
            <v>49</v>
          </cell>
          <cell r="L79">
            <v>62</v>
          </cell>
          <cell r="M79">
            <v>0.790322580645161</v>
          </cell>
          <cell r="N79" t="str">
            <v>4优秀0有0不合格</v>
          </cell>
          <cell r="O79">
            <v>76.4</v>
          </cell>
          <cell r="P79" t="str">
            <v>4优秀0有</v>
          </cell>
          <cell r="Q79" t="str">
            <v>49/62</v>
          </cell>
        </row>
        <row r="80">
          <cell r="E80">
            <v>234850627</v>
          </cell>
          <cell r="F80" t="str">
            <v>郑徐瑶</v>
          </cell>
          <cell r="G80" t="str">
            <v>困难</v>
          </cell>
          <cell r="H80">
            <v>20240915</v>
          </cell>
          <cell r="I80" t="str">
            <v>优秀</v>
          </cell>
          <cell r="J80">
            <v>-29.9445</v>
          </cell>
          <cell r="K80">
            <v>52</v>
          </cell>
          <cell r="L80">
            <v>62</v>
          </cell>
          <cell r="M80">
            <v>0.838709677419355</v>
          </cell>
          <cell r="N80" t="str">
            <v>2优秀0有1不合格</v>
          </cell>
          <cell r="O80">
            <v>69.1</v>
          </cell>
          <cell r="P80" t="str">
            <v>2优秀0有</v>
          </cell>
          <cell r="Q80" t="str">
            <v>52/62</v>
          </cell>
        </row>
        <row r="81">
          <cell r="E81">
            <v>234850629</v>
          </cell>
          <cell r="F81" t="str">
            <v>祝梦莹</v>
          </cell>
          <cell r="G81" t="str">
            <v>特别困难</v>
          </cell>
          <cell r="H81">
            <v>20240915</v>
          </cell>
          <cell r="I81" t="str">
            <v>优秀</v>
          </cell>
          <cell r="J81">
            <v>0.6491</v>
          </cell>
          <cell r="K81">
            <v>30</v>
          </cell>
          <cell r="L81">
            <v>62</v>
          </cell>
          <cell r="M81">
            <v>0.483870967741935</v>
          </cell>
          <cell r="N81" t="str">
            <v>2优秀1有0不合格</v>
          </cell>
          <cell r="O81">
            <v>73.3</v>
          </cell>
          <cell r="P81" t="str">
            <v>2优秀1有</v>
          </cell>
          <cell r="Q81" t="str">
            <v>30/62</v>
          </cell>
        </row>
        <row r="82">
          <cell r="E82">
            <v>234850631</v>
          </cell>
          <cell r="F82" t="str">
            <v>陈逸</v>
          </cell>
          <cell r="G82" t="str">
            <v>特别困难</v>
          </cell>
          <cell r="H82">
            <v>20240915</v>
          </cell>
          <cell r="I82" t="str">
            <v>优秀</v>
          </cell>
          <cell r="J82">
            <v>-20.8092</v>
          </cell>
          <cell r="K82">
            <v>45</v>
          </cell>
          <cell r="L82">
            <v>62</v>
          </cell>
          <cell r="M82">
            <v>0.725806451612903</v>
          </cell>
          <cell r="N82" t="str">
            <v>1优秀0有1不合格</v>
          </cell>
          <cell r="O82">
            <v>77.2</v>
          </cell>
          <cell r="P82" t="str">
            <v>1优秀0有</v>
          </cell>
          <cell r="Q82" t="str">
            <v>45/62</v>
          </cell>
        </row>
        <row r="83">
          <cell r="E83">
            <v>234850804</v>
          </cell>
          <cell r="F83" t="str">
            <v>葛夏怡</v>
          </cell>
          <cell r="G83" t="str">
            <v>特别困难</v>
          </cell>
          <cell r="H83">
            <v>20240915</v>
          </cell>
          <cell r="I83" t="str">
            <v>优秀</v>
          </cell>
          <cell r="J83">
            <v>-1.6958</v>
          </cell>
          <cell r="K83">
            <v>20</v>
          </cell>
          <cell r="L83">
            <v>33</v>
          </cell>
          <cell r="M83">
            <v>0.606060606060606</v>
          </cell>
          <cell r="N83" t="str">
            <v>4优秀1有0不合格</v>
          </cell>
          <cell r="O83">
            <v>65.4</v>
          </cell>
          <cell r="P83" t="str">
            <v>4优秀1有</v>
          </cell>
          <cell r="Q83" t="str">
            <v>20/33</v>
          </cell>
        </row>
        <row r="84">
          <cell r="E84">
            <v>234850805</v>
          </cell>
          <cell r="F84" t="str">
            <v>胡小月</v>
          </cell>
          <cell r="G84" t="str">
            <v>特别困难</v>
          </cell>
          <cell r="H84">
            <v>20240915</v>
          </cell>
          <cell r="I84" t="str">
            <v>优秀</v>
          </cell>
          <cell r="J84">
            <v>-4.252</v>
          </cell>
          <cell r="K84">
            <v>22</v>
          </cell>
          <cell r="L84">
            <v>33</v>
          </cell>
          <cell r="M84">
            <v>0.666666666666667</v>
          </cell>
          <cell r="N84" t="str">
            <v>4优秀1有0不合格</v>
          </cell>
          <cell r="O84">
            <v>69.9</v>
          </cell>
          <cell r="P84" t="str">
            <v>4优秀1有</v>
          </cell>
          <cell r="Q84" t="str">
            <v>22/33</v>
          </cell>
        </row>
        <row r="85">
          <cell r="E85">
            <v>234850806</v>
          </cell>
          <cell r="F85" t="str">
            <v>黄娜</v>
          </cell>
          <cell r="G85" t="str">
            <v>特别困难</v>
          </cell>
          <cell r="H85">
            <v>20240915</v>
          </cell>
          <cell r="I85" t="str">
            <v>优秀</v>
          </cell>
          <cell r="J85">
            <v>15.4337</v>
          </cell>
          <cell r="K85">
            <v>10</v>
          </cell>
          <cell r="L85">
            <v>33</v>
          </cell>
          <cell r="M85">
            <v>0.303030303030303</v>
          </cell>
          <cell r="N85" t="str">
            <v>3优秀1有0不合格</v>
          </cell>
          <cell r="O85">
            <v>82.6</v>
          </cell>
          <cell r="P85" t="str">
            <v>3优秀1有</v>
          </cell>
          <cell r="Q85" t="str">
            <v>10/33</v>
          </cell>
        </row>
        <row r="86">
          <cell r="E86">
            <v>234850808</v>
          </cell>
          <cell r="F86" t="str">
            <v>蒋淑燕</v>
          </cell>
          <cell r="G86" t="str">
            <v>特别困难</v>
          </cell>
          <cell r="H86">
            <v>20240915</v>
          </cell>
          <cell r="I86" t="str">
            <v>优秀</v>
          </cell>
          <cell r="J86">
            <v>31.7526</v>
          </cell>
          <cell r="K86">
            <v>4</v>
          </cell>
          <cell r="L86">
            <v>33</v>
          </cell>
          <cell r="M86">
            <v>0.121212121212121</v>
          </cell>
          <cell r="N86" t="str">
            <v>4优秀2有0不合格</v>
          </cell>
          <cell r="O86">
            <v>83.7</v>
          </cell>
          <cell r="P86" t="str">
            <v>4优秀2有</v>
          </cell>
          <cell r="Q86" t="str">
            <v>4/33</v>
          </cell>
        </row>
        <row r="87">
          <cell r="E87">
            <v>234850810</v>
          </cell>
          <cell r="F87" t="str">
            <v>雷丽燕</v>
          </cell>
          <cell r="G87" t="str">
            <v>困难</v>
          </cell>
          <cell r="H87">
            <v>20240915</v>
          </cell>
          <cell r="I87" t="str">
            <v>优秀</v>
          </cell>
          <cell r="J87">
            <v>18.0183</v>
          </cell>
          <cell r="K87">
            <v>8</v>
          </cell>
          <cell r="L87">
            <v>33</v>
          </cell>
          <cell r="M87">
            <v>0.242424242424242</v>
          </cell>
          <cell r="N87" t="str">
            <v>3优秀1有0不合格</v>
          </cell>
          <cell r="O87">
            <v>71.6</v>
          </cell>
          <cell r="P87" t="str">
            <v>3优秀1有</v>
          </cell>
          <cell r="Q87" t="str">
            <v>8/33</v>
          </cell>
        </row>
        <row r="88">
          <cell r="E88">
            <v>234850813</v>
          </cell>
          <cell r="F88" t="str">
            <v>林珑</v>
          </cell>
          <cell r="G88" t="str">
            <v>困难</v>
          </cell>
          <cell r="H88">
            <v>20240915</v>
          </cell>
          <cell r="I88" t="str">
            <v>优秀</v>
          </cell>
          <cell r="J88">
            <v>27.8774</v>
          </cell>
          <cell r="K88">
            <v>5</v>
          </cell>
          <cell r="L88">
            <v>33</v>
          </cell>
          <cell r="M88">
            <v>0.151515151515152</v>
          </cell>
          <cell r="N88" t="str">
            <v>3优秀1有0不合格</v>
          </cell>
          <cell r="O88">
            <v>74.9</v>
          </cell>
          <cell r="P88" t="str">
            <v>3优秀1有</v>
          </cell>
          <cell r="Q88" t="str">
            <v>5/33</v>
          </cell>
        </row>
        <row r="89">
          <cell r="E89">
            <v>234850823</v>
          </cell>
          <cell r="F89" t="str">
            <v>田江艳</v>
          </cell>
          <cell r="G89" t="str">
            <v>困难</v>
          </cell>
          <cell r="H89">
            <v>20240915</v>
          </cell>
          <cell r="I89" t="str">
            <v>优秀</v>
          </cell>
          <cell r="J89">
            <v>-25.1819</v>
          </cell>
          <cell r="K89">
            <v>31</v>
          </cell>
          <cell r="L89">
            <v>33</v>
          </cell>
          <cell r="M89">
            <v>0.939393939393939</v>
          </cell>
          <cell r="N89" t="str">
            <v>3优秀1有0不合格</v>
          </cell>
          <cell r="O89">
            <v>84.2</v>
          </cell>
          <cell r="P89" t="str">
            <v>3优秀1有</v>
          </cell>
          <cell r="Q89" t="str">
            <v>31/33</v>
          </cell>
        </row>
        <row r="90">
          <cell r="E90">
            <v>234850829</v>
          </cell>
          <cell r="F90" t="str">
            <v>杨宇威</v>
          </cell>
          <cell r="G90" t="str">
            <v>特别困难</v>
          </cell>
          <cell r="H90">
            <v>20240915</v>
          </cell>
          <cell r="I90" t="str">
            <v>优秀</v>
          </cell>
          <cell r="J90">
            <v>-31.833</v>
          </cell>
          <cell r="K90">
            <v>32</v>
          </cell>
          <cell r="L90">
            <v>33</v>
          </cell>
          <cell r="M90">
            <v>0.96969696969697</v>
          </cell>
          <cell r="N90" t="str">
            <v>4优秀1有0不合格</v>
          </cell>
          <cell r="O90">
            <v>60.2</v>
          </cell>
          <cell r="P90" t="str">
            <v>4优秀1有</v>
          </cell>
          <cell r="Q90" t="str">
            <v>32/33</v>
          </cell>
        </row>
        <row r="91">
          <cell r="E91">
            <v>232851329</v>
          </cell>
          <cell r="F91" t="str">
            <v>杨李亚</v>
          </cell>
          <cell r="G91" t="str">
            <v>困难</v>
          </cell>
          <cell r="H91">
            <v>20240915</v>
          </cell>
          <cell r="I91" t="str">
            <v>合格</v>
          </cell>
          <cell r="J91">
            <v>6.29</v>
          </cell>
          <cell r="K91">
            <v>18</v>
          </cell>
          <cell r="L91">
            <v>41</v>
          </cell>
          <cell r="M91">
            <v>0.439024390243902</v>
          </cell>
          <cell r="N91" t="str">
            <v>2优秀2有0不合格</v>
          </cell>
          <cell r="O91">
            <v>69.2</v>
          </cell>
          <cell r="P91" t="str">
            <v>2优秀2有</v>
          </cell>
          <cell r="Q91" t="str">
            <v>18/41</v>
          </cell>
        </row>
        <row r="92">
          <cell r="E92">
            <v>234851022</v>
          </cell>
          <cell r="F92" t="str">
            <v>徐茜蕾</v>
          </cell>
          <cell r="G92" t="str">
            <v>特别困难</v>
          </cell>
          <cell r="H92">
            <v>20240915</v>
          </cell>
          <cell r="I92" t="str">
            <v>优秀</v>
          </cell>
          <cell r="J92">
            <v>0.5151</v>
          </cell>
          <cell r="K92">
            <v>50</v>
          </cell>
          <cell r="L92">
            <v>68</v>
          </cell>
          <cell r="M92">
            <v>0.735294117647059</v>
          </cell>
          <cell r="N92" t="str">
            <v>4优秀1有0不合格</v>
          </cell>
          <cell r="O92">
            <v>68.9</v>
          </cell>
          <cell r="P92" t="str">
            <v>4优秀1有</v>
          </cell>
          <cell r="Q92" t="str">
            <v>50/68</v>
          </cell>
        </row>
        <row r="93">
          <cell r="E93">
            <v>234851026</v>
          </cell>
          <cell r="F93" t="str">
            <v>张怡</v>
          </cell>
          <cell r="G93" t="str">
            <v>困难</v>
          </cell>
          <cell r="H93">
            <v>20240915</v>
          </cell>
          <cell r="I93" t="str">
            <v>优秀</v>
          </cell>
          <cell r="J93">
            <v>28.7113</v>
          </cell>
          <cell r="K93">
            <v>15</v>
          </cell>
          <cell r="L93">
            <v>68</v>
          </cell>
          <cell r="M93">
            <v>0.220588235294118</v>
          </cell>
          <cell r="N93" t="str">
            <v>2优秀1有0不合格</v>
          </cell>
          <cell r="O93">
            <v>65.3</v>
          </cell>
          <cell r="P93" t="str">
            <v>2优秀1有</v>
          </cell>
          <cell r="Q93" t="str">
            <v>15/68</v>
          </cell>
        </row>
        <row r="94">
          <cell r="E94">
            <v>234851032</v>
          </cell>
          <cell r="F94" t="str">
            <v>彭薇</v>
          </cell>
          <cell r="G94" t="str">
            <v>困难</v>
          </cell>
          <cell r="H94">
            <v>20240915</v>
          </cell>
          <cell r="I94" t="str">
            <v>优秀</v>
          </cell>
          <cell r="J94">
            <v>12.7126</v>
          </cell>
          <cell r="K94">
            <v>35</v>
          </cell>
          <cell r="L94">
            <v>68</v>
          </cell>
          <cell r="M94">
            <v>0.514705882352941</v>
          </cell>
          <cell r="N94" t="str">
            <v>2优秀1有1不合格</v>
          </cell>
          <cell r="O94">
            <v>75.9</v>
          </cell>
          <cell r="P94" t="str">
            <v>2优秀1有</v>
          </cell>
          <cell r="Q94" t="str">
            <v>35/68</v>
          </cell>
        </row>
        <row r="95">
          <cell r="E95">
            <v>232851425</v>
          </cell>
          <cell r="F95" t="str">
            <v>陶帅豪</v>
          </cell>
          <cell r="G95" t="str">
            <v>特别困难</v>
          </cell>
          <cell r="H95">
            <v>20240915</v>
          </cell>
          <cell r="I95" t="str">
            <v>优秀</v>
          </cell>
          <cell r="J95">
            <v>-30.6447</v>
          </cell>
          <cell r="K95">
            <v>71</v>
          </cell>
          <cell r="L95">
            <v>81</v>
          </cell>
          <cell r="M95">
            <v>0.876543209876543</v>
          </cell>
          <cell r="N95" t="str">
            <v>4优秀1有0不合格</v>
          </cell>
          <cell r="O95">
            <v>0</v>
          </cell>
          <cell r="P95" t="str">
            <v>4优秀1有</v>
          </cell>
          <cell r="Q95" t="str">
            <v>71/81</v>
          </cell>
        </row>
        <row r="96">
          <cell r="E96">
            <v>232851434</v>
          </cell>
          <cell r="F96" t="str">
            <v>张华娟</v>
          </cell>
          <cell r="G96" t="str">
            <v>特别困难</v>
          </cell>
          <cell r="H96">
            <v>20240915</v>
          </cell>
          <cell r="I96" t="str">
            <v>优秀</v>
          </cell>
          <cell r="J96">
            <v>6.8469</v>
          </cell>
          <cell r="K96">
            <v>20</v>
          </cell>
          <cell r="L96">
            <v>81</v>
          </cell>
          <cell r="M96">
            <v>0.246913580246914</v>
          </cell>
          <cell r="N96" t="str">
            <v>5优秀1有0不合格</v>
          </cell>
          <cell r="O96">
            <v>82.1</v>
          </cell>
          <cell r="P96" t="str">
            <v>5优秀1有</v>
          </cell>
          <cell r="Q96" t="str">
            <v>20/81</v>
          </cell>
        </row>
        <row r="97">
          <cell r="E97">
            <v>232851436</v>
          </cell>
          <cell r="F97" t="str">
            <v>张永琪</v>
          </cell>
          <cell r="G97" t="str">
            <v>困难</v>
          </cell>
          <cell r="H97">
            <v>20240915</v>
          </cell>
          <cell r="I97" t="str">
            <v>优秀</v>
          </cell>
          <cell r="J97">
            <v>10.0444</v>
          </cell>
          <cell r="K97">
            <v>16</v>
          </cell>
          <cell r="L97">
            <v>81</v>
          </cell>
          <cell r="M97">
            <v>0.197530864197531</v>
          </cell>
          <cell r="N97" t="str">
            <v>3优秀3有0不合格</v>
          </cell>
          <cell r="O97">
            <v>0</v>
          </cell>
          <cell r="P97" t="str">
            <v>3优秀3有</v>
          </cell>
          <cell r="Q97" t="str">
            <v>16/81</v>
          </cell>
        </row>
        <row r="98">
          <cell r="E98">
            <v>214850822</v>
          </cell>
          <cell r="F98" t="str">
            <v>吴晗</v>
          </cell>
        </row>
        <row r="98">
          <cell r="H98">
            <v>20240915</v>
          </cell>
          <cell r="I98" t="str">
            <v>优秀</v>
          </cell>
          <cell r="J98">
            <v>11.5471</v>
          </cell>
          <cell r="K98">
            <v>9</v>
          </cell>
          <cell r="L98">
            <v>30</v>
          </cell>
          <cell r="M98">
            <v>0.3</v>
          </cell>
          <cell r="N98" t="str">
            <v>3优秀1有0不合格</v>
          </cell>
          <cell r="O98">
            <v>72</v>
          </cell>
          <cell r="P98" t="str">
            <v>3优秀1有</v>
          </cell>
          <cell r="Q98" t="str">
            <v>9/30</v>
          </cell>
        </row>
        <row r="99">
          <cell r="E99">
            <v>224850417</v>
          </cell>
          <cell r="F99" t="str">
            <v>王安城</v>
          </cell>
        </row>
        <row r="99">
          <cell r="H99">
            <v>20240915</v>
          </cell>
          <cell r="I99" t="str">
            <v>优秀</v>
          </cell>
          <cell r="J99">
            <v>-17.6398</v>
          </cell>
          <cell r="K99">
            <v>46</v>
          </cell>
          <cell r="L99">
            <v>55</v>
          </cell>
          <cell r="M99">
            <v>0.836363636363636</v>
          </cell>
          <cell r="N99" t="str">
            <v>2优秀0有1不合格</v>
          </cell>
          <cell r="O99">
            <v>22.5</v>
          </cell>
          <cell r="P99" t="str">
            <v>2优秀0有</v>
          </cell>
          <cell r="Q99" t="str">
            <v>46/55</v>
          </cell>
        </row>
        <row r="100">
          <cell r="E100">
            <v>224850826</v>
          </cell>
          <cell r="F100" t="str">
            <v>袁锦鹏</v>
          </cell>
        </row>
        <row r="100">
          <cell r="H100">
            <v>20240915</v>
          </cell>
          <cell r="I100" t="str">
            <v>优秀</v>
          </cell>
          <cell r="J100">
            <v>17.0221</v>
          </cell>
          <cell r="K100">
            <v>10</v>
          </cell>
          <cell r="L100">
            <v>29</v>
          </cell>
          <cell r="M100">
            <v>0.344827586206897</v>
          </cell>
          <cell r="N100" t="str">
            <v>4优秀2有0不合格</v>
          </cell>
          <cell r="O100">
            <v>64.5</v>
          </cell>
          <cell r="P100" t="str">
            <v>4优秀2有</v>
          </cell>
          <cell r="Q100" t="str">
            <v>10/29</v>
          </cell>
        </row>
        <row r="101">
          <cell r="E101">
            <v>232851130</v>
          </cell>
          <cell r="F101" t="str">
            <v>王宇</v>
          </cell>
        </row>
        <row r="101">
          <cell r="H101">
            <v>20240915</v>
          </cell>
          <cell r="I101" t="str">
            <v>优秀</v>
          </cell>
          <cell r="J101">
            <v>-29.2589</v>
          </cell>
          <cell r="K101">
            <v>79</v>
          </cell>
          <cell r="L101">
            <v>87</v>
          </cell>
          <cell r="M101">
            <v>0.908045977011494</v>
          </cell>
          <cell r="N101" t="str">
            <v>2优秀0有0不合格</v>
          </cell>
          <cell r="O101">
            <v>67.4</v>
          </cell>
          <cell r="P101" t="str">
            <v>2优秀0有</v>
          </cell>
          <cell r="Q101" t="str">
            <v>79/87</v>
          </cell>
        </row>
      </sheetData>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国家助学金获得者名单备案表"/>
    </sheetNames>
    <sheetDataSet>
      <sheetData sheetId="0">
        <row r="2">
          <cell r="E2" t="str">
            <v>学号</v>
          </cell>
          <cell r="F2" t="str">
            <v>性别</v>
          </cell>
          <cell r="G2" t="str">
            <v>民族</v>
          </cell>
          <cell r="H2" t="str">
            <v>入学年月</v>
          </cell>
          <cell r="I2" t="str">
            <v>资助档次</v>
          </cell>
        </row>
        <row r="3">
          <cell r="E3" t="str">
            <v>204830113</v>
          </cell>
          <cell r="F3" t="str">
            <v>女</v>
          </cell>
          <cell r="G3" t="str">
            <v>汉族</v>
          </cell>
          <cell r="H3">
            <v>44075</v>
          </cell>
          <cell r="I3" t="str">
            <v>困难</v>
          </cell>
        </row>
        <row r="4">
          <cell r="E4" t="str">
            <v>204830115</v>
          </cell>
          <cell r="F4" t="str">
            <v>女</v>
          </cell>
          <cell r="G4" t="str">
            <v>汉族</v>
          </cell>
          <cell r="H4">
            <v>44075</v>
          </cell>
          <cell r="I4" t="str">
            <v>困难</v>
          </cell>
        </row>
        <row r="5">
          <cell r="E5" t="str">
            <v>204830119</v>
          </cell>
          <cell r="F5" t="str">
            <v>女</v>
          </cell>
          <cell r="G5" t="str">
            <v>汉族</v>
          </cell>
          <cell r="H5">
            <v>44075</v>
          </cell>
          <cell r="I5" t="str">
            <v>困难</v>
          </cell>
        </row>
        <row r="6">
          <cell r="E6" t="str">
            <v>204830121</v>
          </cell>
          <cell r="F6" t="str">
            <v>男</v>
          </cell>
          <cell r="G6" t="str">
            <v>汉族</v>
          </cell>
          <cell r="H6">
            <v>44075</v>
          </cell>
          <cell r="I6" t="str">
            <v>困难</v>
          </cell>
        </row>
        <row r="7">
          <cell r="E7" t="str">
            <v>204830125</v>
          </cell>
          <cell r="F7" t="str">
            <v>女</v>
          </cell>
          <cell r="G7" t="str">
            <v>汉族</v>
          </cell>
          <cell r="H7">
            <v>44075</v>
          </cell>
          <cell r="I7" t="str">
            <v>困难</v>
          </cell>
        </row>
        <row r="8">
          <cell r="E8" t="str">
            <v>204830128</v>
          </cell>
          <cell r="F8" t="str">
            <v>女</v>
          </cell>
          <cell r="G8" t="str">
            <v>汉族</v>
          </cell>
          <cell r="H8">
            <v>44075</v>
          </cell>
          <cell r="I8" t="str">
            <v>困难</v>
          </cell>
        </row>
        <row r="9">
          <cell r="E9" t="str">
            <v>204830129</v>
          </cell>
          <cell r="F9" t="str">
            <v>女</v>
          </cell>
          <cell r="G9" t="str">
            <v>汉族</v>
          </cell>
          <cell r="H9">
            <v>44075</v>
          </cell>
          <cell r="I9" t="str">
            <v>困难</v>
          </cell>
        </row>
        <row r="10">
          <cell r="E10" t="str">
            <v>204830206</v>
          </cell>
          <cell r="F10" t="str">
            <v>女</v>
          </cell>
          <cell r="G10" t="str">
            <v>汉族</v>
          </cell>
          <cell r="H10">
            <v>44075</v>
          </cell>
          <cell r="I10" t="str">
            <v>困难</v>
          </cell>
        </row>
        <row r="11">
          <cell r="E11" t="str">
            <v>204830212</v>
          </cell>
          <cell r="F11" t="str">
            <v>女</v>
          </cell>
          <cell r="G11" t="str">
            <v>汉族</v>
          </cell>
          <cell r="H11">
            <v>44075</v>
          </cell>
          <cell r="I11" t="str">
            <v>困难</v>
          </cell>
        </row>
        <row r="12">
          <cell r="E12" t="str">
            <v>204830215</v>
          </cell>
          <cell r="F12" t="str">
            <v>女</v>
          </cell>
          <cell r="G12" t="str">
            <v>汉族</v>
          </cell>
          <cell r="H12">
            <v>44075</v>
          </cell>
          <cell r="I12" t="str">
            <v>困难</v>
          </cell>
        </row>
        <row r="13">
          <cell r="E13" t="str">
            <v>204830220</v>
          </cell>
          <cell r="F13" t="str">
            <v>女</v>
          </cell>
          <cell r="G13" t="str">
            <v>汉族</v>
          </cell>
          <cell r="H13">
            <v>44075</v>
          </cell>
          <cell r="I13" t="str">
            <v>困难</v>
          </cell>
        </row>
        <row r="14">
          <cell r="E14" t="str">
            <v>204830344</v>
          </cell>
          <cell r="F14" t="str">
            <v>女</v>
          </cell>
          <cell r="G14" t="str">
            <v>汉族</v>
          </cell>
          <cell r="H14">
            <v>44075</v>
          </cell>
          <cell r="I14" t="str">
            <v>困难</v>
          </cell>
        </row>
        <row r="15">
          <cell r="E15" t="str">
            <v>204830733</v>
          </cell>
          <cell r="F15" t="str">
            <v>女</v>
          </cell>
          <cell r="G15" t="str">
            <v>汉族</v>
          </cell>
          <cell r="H15">
            <v>44075</v>
          </cell>
          <cell r="I15" t="str">
            <v>困难</v>
          </cell>
        </row>
        <row r="16">
          <cell r="E16" t="str">
            <v>204811353</v>
          </cell>
          <cell r="F16" t="str">
            <v>女</v>
          </cell>
          <cell r="G16" t="str">
            <v>汉族</v>
          </cell>
          <cell r="H16">
            <v>44075</v>
          </cell>
          <cell r="I16" t="str">
            <v>困难</v>
          </cell>
        </row>
        <row r="17">
          <cell r="E17" t="str">
            <v>204831011</v>
          </cell>
          <cell r="F17" t="str">
            <v>女</v>
          </cell>
          <cell r="G17" t="str">
            <v>汉族</v>
          </cell>
          <cell r="H17">
            <v>44075</v>
          </cell>
          <cell r="I17" t="str">
            <v>困难</v>
          </cell>
        </row>
        <row r="18">
          <cell r="E18" t="str">
            <v>204831021</v>
          </cell>
          <cell r="F18" t="str">
            <v>女</v>
          </cell>
          <cell r="G18" t="str">
            <v>汉族</v>
          </cell>
          <cell r="H18">
            <v>44075</v>
          </cell>
          <cell r="I18" t="str">
            <v>特别困难</v>
          </cell>
        </row>
        <row r="19">
          <cell r="E19" t="str">
            <v>204831025</v>
          </cell>
          <cell r="F19" t="str">
            <v>女</v>
          </cell>
          <cell r="G19" t="str">
            <v>汉族</v>
          </cell>
          <cell r="H19">
            <v>44075</v>
          </cell>
          <cell r="I19" t="str">
            <v>困难</v>
          </cell>
        </row>
        <row r="20">
          <cell r="E20" t="str">
            <v>204831026</v>
          </cell>
          <cell r="F20" t="str">
            <v>女</v>
          </cell>
          <cell r="G20" t="str">
            <v>汉族</v>
          </cell>
          <cell r="H20">
            <v>44075</v>
          </cell>
          <cell r="I20" t="str">
            <v>困难</v>
          </cell>
        </row>
        <row r="21">
          <cell r="E21" t="str">
            <v>204831320</v>
          </cell>
          <cell r="F21" t="str">
            <v>女</v>
          </cell>
          <cell r="G21" t="str">
            <v>汉族</v>
          </cell>
          <cell r="H21">
            <v>44075</v>
          </cell>
          <cell r="I21" t="str">
            <v>困难</v>
          </cell>
        </row>
        <row r="22">
          <cell r="E22" t="str">
            <v>204831327</v>
          </cell>
          <cell r="F22" t="str">
            <v>女</v>
          </cell>
          <cell r="G22" t="str">
            <v>汉族</v>
          </cell>
          <cell r="H22">
            <v>44075</v>
          </cell>
          <cell r="I22" t="str">
            <v>困难</v>
          </cell>
        </row>
        <row r="23">
          <cell r="E23" t="str">
            <v>204831412</v>
          </cell>
          <cell r="F23" t="str">
            <v>女</v>
          </cell>
          <cell r="G23" t="str">
            <v>汉族</v>
          </cell>
          <cell r="H23">
            <v>44075</v>
          </cell>
          <cell r="I23" t="str">
            <v>特别困难</v>
          </cell>
        </row>
        <row r="24">
          <cell r="E24" t="str">
            <v>204831502</v>
          </cell>
          <cell r="F24" t="str">
            <v>女</v>
          </cell>
          <cell r="G24" t="str">
            <v>汉族</v>
          </cell>
          <cell r="H24">
            <v>44075</v>
          </cell>
          <cell r="I24" t="str">
            <v>困难</v>
          </cell>
        </row>
        <row r="25">
          <cell r="E25" t="str">
            <v>204831514</v>
          </cell>
          <cell r="F25" t="str">
            <v>女</v>
          </cell>
          <cell r="G25" t="str">
            <v>汉族</v>
          </cell>
          <cell r="H25">
            <v>44075</v>
          </cell>
          <cell r="I25" t="str">
            <v>困难</v>
          </cell>
        </row>
        <row r="26">
          <cell r="E26" t="str">
            <v>214830118</v>
          </cell>
          <cell r="F26" t="str">
            <v>女</v>
          </cell>
          <cell r="G26" t="str">
            <v>汉族</v>
          </cell>
          <cell r="H26">
            <v>44440</v>
          </cell>
          <cell r="I26" t="str">
            <v>特别困难</v>
          </cell>
        </row>
        <row r="27">
          <cell r="E27" t="str">
            <v>214830127</v>
          </cell>
          <cell r="F27" t="str">
            <v>女</v>
          </cell>
          <cell r="G27" t="str">
            <v>汉族</v>
          </cell>
          <cell r="H27">
            <v>44440</v>
          </cell>
          <cell r="I27" t="str">
            <v>困难</v>
          </cell>
        </row>
        <row r="28">
          <cell r="E28" t="str">
            <v>214830205</v>
          </cell>
          <cell r="F28" t="str">
            <v>女</v>
          </cell>
          <cell r="G28" t="str">
            <v>汉族</v>
          </cell>
          <cell r="H28">
            <v>44440</v>
          </cell>
          <cell r="I28" t="str">
            <v>困难</v>
          </cell>
        </row>
        <row r="29">
          <cell r="E29" t="str">
            <v>214830207</v>
          </cell>
          <cell r="F29" t="str">
            <v>女</v>
          </cell>
          <cell r="G29" t="str">
            <v>汉族</v>
          </cell>
          <cell r="H29">
            <v>44440</v>
          </cell>
          <cell r="I29" t="str">
            <v>困难</v>
          </cell>
        </row>
        <row r="30">
          <cell r="E30" t="str">
            <v>214830211</v>
          </cell>
          <cell r="F30" t="str">
            <v>女</v>
          </cell>
          <cell r="G30" t="str">
            <v>汉族</v>
          </cell>
          <cell r="H30">
            <v>44440</v>
          </cell>
          <cell r="I30" t="str">
            <v>困难</v>
          </cell>
        </row>
        <row r="31">
          <cell r="E31" t="str">
            <v>214830214</v>
          </cell>
          <cell r="F31" t="str">
            <v>女</v>
          </cell>
          <cell r="G31" t="str">
            <v>汉族</v>
          </cell>
          <cell r="H31">
            <v>44440</v>
          </cell>
          <cell r="I31" t="str">
            <v>困难</v>
          </cell>
        </row>
        <row r="32">
          <cell r="E32" t="str">
            <v>214830221</v>
          </cell>
          <cell r="F32" t="str">
            <v>女</v>
          </cell>
          <cell r="G32" t="str">
            <v>汉族</v>
          </cell>
          <cell r="H32">
            <v>44440</v>
          </cell>
          <cell r="I32" t="str">
            <v>困难</v>
          </cell>
        </row>
        <row r="33">
          <cell r="E33" t="str">
            <v>214830101</v>
          </cell>
          <cell r="F33" t="str">
            <v>女</v>
          </cell>
          <cell r="G33" t="str">
            <v>汉族</v>
          </cell>
          <cell r="H33">
            <v>44440</v>
          </cell>
          <cell r="I33" t="str">
            <v>困难</v>
          </cell>
        </row>
        <row r="34">
          <cell r="E34" t="str">
            <v>214830329</v>
          </cell>
          <cell r="F34" t="str">
            <v>女</v>
          </cell>
          <cell r="G34" t="str">
            <v>汉族</v>
          </cell>
          <cell r="H34">
            <v>44440</v>
          </cell>
          <cell r="I34" t="str">
            <v>困难</v>
          </cell>
        </row>
        <row r="35">
          <cell r="E35" t="str">
            <v>214830335</v>
          </cell>
          <cell r="F35" t="str">
            <v>女</v>
          </cell>
          <cell r="G35" t="str">
            <v>汉族</v>
          </cell>
          <cell r="H35">
            <v>44440</v>
          </cell>
          <cell r="I35" t="str">
            <v>困难</v>
          </cell>
        </row>
        <row r="36">
          <cell r="E36" t="str">
            <v>214830340</v>
          </cell>
          <cell r="F36" t="str">
            <v>女</v>
          </cell>
          <cell r="G36" t="str">
            <v>汉族</v>
          </cell>
          <cell r="H36">
            <v>44440</v>
          </cell>
          <cell r="I36" t="str">
            <v>困难</v>
          </cell>
        </row>
        <row r="37">
          <cell r="E37" t="str">
            <v>214830349</v>
          </cell>
          <cell r="F37" t="str">
            <v>女</v>
          </cell>
          <cell r="G37" t="str">
            <v>汉族</v>
          </cell>
          <cell r="H37">
            <v>44440</v>
          </cell>
          <cell r="I37" t="str">
            <v>困难</v>
          </cell>
        </row>
        <row r="38">
          <cell r="E38" t="str">
            <v>214830352</v>
          </cell>
          <cell r="F38" t="str">
            <v>女</v>
          </cell>
          <cell r="G38" t="str">
            <v>汉族</v>
          </cell>
          <cell r="H38">
            <v>44440</v>
          </cell>
          <cell r="I38" t="str">
            <v>困难</v>
          </cell>
        </row>
        <row r="39">
          <cell r="E39" t="str">
            <v>214830401</v>
          </cell>
          <cell r="F39" t="str">
            <v>女</v>
          </cell>
          <cell r="G39" t="str">
            <v>汉族</v>
          </cell>
          <cell r="H39">
            <v>44440</v>
          </cell>
          <cell r="I39" t="str">
            <v>困难</v>
          </cell>
        </row>
        <row r="40">
          <cell r="E40" t="str">
            <v>214830408</v>
          </cell>
          <cell r="F40" t="str">
            <v>女</v>
          </cell>
          <cell r="G40" t="str">
            <v>汉族</v>
          </cell>
          <cell r="H40">
            <v>44440</v>
          </cell>
          <cell r="I40" t="str">
            <v>困难</v>
          </cell>
        </row>
        <row r="41">
          <cell r="E41" t="str">
            <v>214830421</v>
          </cell>
          <cell r="F41" t="str">
            <v>女</v>
          </cell>
          <cell r="G41" t="str">
            <v>汉族</v>
          </cell>
          <cell r="H41">
            <v>44440</v>
          </cell>
          <cell r="I41" t="str">
            <v>特别困难</v>
          </cell>
        </row>
        <row r="42">
          <cell r="E42" t="str">
            <v>214830425</v>
          </cell>
          <cell r="F42" t="str">
            <v>女</v>
          </cell>
          <cell r="G42" t="str">
            <v>汉族</v>
          </cell>
          <cell r="H42">
            <v>44440</v>
          </cell>
          <cell r="I42" t="str">
            <v>困难</v>
          </cell>
        </row>
        <row r="43">
          <cell r="E43" t="str">
            <v>214830430</v>
          </cell>
          <cell r="F43" t="str">
            <v>女</v>
          </cell>
          <cell r="G43" t="str">
            <v>汉族</v>
          </cell>
          <cell r="H43">
            <v>44440</v>
          </cell>
          <cell r="I43" t="str">
            <v>困难</v>
          </cell>
        </row>
        <row r="44">
          <cell r="E44" t="str">
            <v>214830505</v>
          </cell>
          <cell r="F44" t="str">
            <v>女</v>
          </cell>
          <cell r="G44" t="str">
            <v>汉族</v>
          </cell>
          <cell r="H44">
            <v>44440</v>
          </cell>
          <cell r="I44" t="str">
            <v>困难</v>
          </cell>
        </row>
        <row r="45">
          <cell r="E45" t="str">
            <v>214830510</v>
          </cell>
          <cell r="F45" t="str">
            <v>女</v>
          </cell>
          <cell r="G45" t="str">
            <v>汉族</v>
          </cell>
          <cell r="H45">
            <v>44440</v>
          </cell>
          <cell r="I45" t="str">
            <v>困难</v>
          </cell>
        </row>
        <row r="46">
          <cell r="E46" t="str">
            <v>214830511</v>
          </cell>
          <cell r="F46" t="str">
            <v>女</v>
          </cell>
          <cell r="G46" t="str">
            <v>汉族</v>
          </cell>
          <cell r="H46">
            <v>44440</v>
          </cell>
          <cell r="I46" t="str">
            <v>特别困难</v>
          </cell>
        </row>
        <row r="47">
          <cell r="E47" t="str">
            <v>214830515</v>
          </cell>
          <cell r="F47" t="str">
            <v>女</v>
          </cell>
          <cell r="G47" t="str">
            <v>汉族</v>
          </cell>
          <cell r="H47">
            <v>44440</v>
          </cell>
          <cell r="I47" t="str">
            <v>困难</v>
          </cell>
        </row>
        <row r="48">
          <cell r="E48" t="str">
            <v>214830517</v>
          </cell>
          <cell r="F48" t="str">
            <v>男</v>
          </cell>
          <cell r="G48" t="str">
            <v>汉族</v>
          </cell>
          <cell r="H48">
            <v>44440</v>
          </cell>
          <cell r="I48" t="str">
            <v>特别困难</v>
          </cell>
        </row>
        <row r="49">
          <cell r="E49" t="str">
            <v>214830526</v>
          </cell>
          <cell r="F49" t="str">
            <v>女</v>
          </cell>
          <cell r="G49" t="str">
            <v>汉族</v>
          </cell>
          <cell r="H49">
            <v>44440</v>
          </cell>
          <cell r="I49" t="str">
            <v>特别困难</v>
          </cell>
        </row>
        <row r="50">
          <cell r="E50" t="str">
            <v>214830527</v>
          </cell>
          <cell r="F50" t="str">
            <v>女</v>
          </cell>
          <cell r="G50" t="str">
            <v>瑶族</v>
          </cell>
          <cell r="H50">
            <v>44440</v>
          </cell>
          <cell r="I50" t="str">
            <v>困难</v>
          </cell>
        </row>
        <row r="51">
          <cell r="E51" t="str">
            <v>214830528</v>
          </cell>
          <cell r="F51" t="str">
            <v>女</v>
          </cell>
          <cell r="G51" t="str">
            <v>汉族</v>
          </cell>
          <cell r="H51">
            <v>44440</v>
          </cell>
          <cell r="I51" t="str">
            <v>困难</v>
          </cell>
        </row>
        <row r="52">
          <cell r="E52" t="str">
            <v>214830804</v>
          </cell>
          <cell r="F52" t="str">
            <v>男</v>
          </cell>
          <cell r="G52" t="str">
            <v>汉族</v>
          </cell>
          <cell r="H52">
            <v>44440</v>
          </cell>
          <cell r="I52" t="str">
            <v>困难</v>
          </cell>
        </row>
        <row r="53">
          <cell r="E53" t="str">
            <v>214831003</v>
          </cell>
          <cell r="F53" t="str">
            <v>女</v>
          </cell>
          <cell r="G53" t="str">
            <v>汉族</v>
          </cell>
          <cell r="H53">
            <v>44440</v>
          </cell>
          <cell r="I53" t="str">
            <v>困难</v>
          </cell>
        </row>
        <row r="54">
          <cell r="E54" t="str">
            <v>214831005</v>
          </cell>
          <cell r="F54" t="str">
            <v>女</v>
          </cell>
          <cell r="G54" t="str">
            <v>汉族</v>
          </cell>
          <cell r="H54">
            <v>44440</v>
          </cell>
          <cell r="I54" t="str">
            <v>困难</v>
          </cell>
        </row>
        <row r="55">
          <cell r="E55" t="str">
            <v>214831010</v>
          </cell>
          <cell r="F55" t="str">
            <v>女</v>
          </cell>
          <cell r="G55" t="str">
            <v>汉族</v>
          </cell>
          <cell r="H55">
            <v>44440</v>
          </cell>
          <cell r="I55" t="str">
            <v>困难</v>
          </cell>
        </row>
        <row r="56">
          <cell r="E56" t="str">
            <v>214831025</v>
          </cell>
          <cell r="F56" t="str">
            <v>女</v>
          </cell>
          <cell r="G56" t="str">
            <v>汉族</v>
          </cell>
          <cell r="H56">
            <v>44440</v>
          </cell>
          <cell r="I56" t="str">
            <v>困难</v>
          </cell>
        </row>
        <row r="57">
          <cell r="E57" t="str">
            <v>214831029</v>
          </cell>
          <cell r="F57" t="str">
            <v>女</v>
          </cell>
          <cell r="G57" t="str">
            <v>汉族</v>
          </cell>
          <cell r="H57">
            <v>44440</v>
          </cell>
          <cell r="I57" t="str">
            <v>特别困难</v>
          </cell>
        </row>
        <row r="58">
          <cell r="E58" t="str">
            <v>214830613</v>
          </cell>
          <cell r="F58" t="str">
            <v>女</v>
          </cell>
          <cell r="G58" t="str">
            <v>汉族</v>
          </cell>
          <cell r="H58">
            <v>44440</v>
          </cell>
          <cell r="I58" t="str">
            <v>困难</v>
          </cell>
        </row>
        <row r="59">
          <cell r="E59" t="str">
            <v>214830624</v>
          </cell>
          <cell r="F59" t="str">
            <v>女</v>
          </cell>
          <cell r="G59" t="str">
            <v>汉族</v>
          </cell>
          <cell r="H59">
            <v>44440</v>
          </cell>
          <cell r="I59" t="str">
            <v>困难</v>
          </cell>
        </row>
        <row r="60">
          <cell r="E60" t="str">
            <v>214830625</v>
          </cell>
          <cell r="F60" t="str">
            <v>女</v>
          </cell>
          <cell r="G60" t="str">
            <v>汉族</v>
          </cell>
          <cell r="H60">
            <v>44440</v>
          </cell>
          <cell r="I60" t="str">
            <v>困难</v>
          </cell>
        </row>
        <row r="61">
          <cell r="E61" t="str">
            <v>224830102</v>
          </cell>
          <cell r="F61" t="str">
            <v>女</v>
          </cell>
          <cell r="G61" t="str">
            <v>汉族</v>
          </cell>
          <cell r="H61">
            <v>44805</v>
          </cell>
          <cell r="I61" t="str">
            <v>特别困难</v>
          </cell>
        </row>
        <row r="62">
          <cell r="E62" t="str">
            <v>224830115</v>
          </cell>
          <cell r="F62" t="str">
            <v>女</v>
          </cell>
          <cell r="G62" t="str">
            <v>汉族</v>
          </cell>
          <cell r="H62">
            <v>44805</v>
          </cell>
          <cell r="I62" t="str">
            <v>困难</v>
          </cell>
        </row>
        <row r="63">
          <cell r="E63" t="str">
            <v>224830216</v>
          </cell>
          <cell r="F63" t="str">
            <v>女</v>
          </cell>
          <cell r="G63" t="str">
            <v>汉族</v>
          </cell>
          <cell r="H63">
            <v>44805</v>
          </cell>
          <cell r="I63" t="str">
            <v>困难</v>
          </cell>
        </row>
        <row r="64">
          <cell r="E64" t="str">
            <v>224830227</v>
          </cell>
          <cell r="F64" t="str">
            <v>女</v>
          </cell>
          <cell r="G64" t="str">
            <v>汉族</v>
          </cell>
          <cell r="H64">
            <v>44805</v>
          </cell>
          <cell r="I64" t="str">
            <v>困难</v>
          </cell>
        </row>
        <row r="65">
          <cell r="E65" t="str">
            <v>224830334</v>
          </cell>
          <cell r="F65" t="str">
            <v>男</v>
          </cell>
          <cell r="G65" t="str">
            <v>汉族</v>
          </cell>
          <cell r="H65">
            <v>44805</v>
          </cell>
          <cell r="I65" t="str">
            <v>困难</v>
          </cell>
        </row>
        <row r="66">
          <cell r="E66" t="str">
            <v>222831228</v>
          </cell>
          <cell r="F66" t="str">
            <v>女</v>
          </cell>
          <cell r="G66" t="str">
            <v>汉族</v>
          </cell>
          <cell r="H66">
            <v>44805</v>
          </cell>
          <cell r="I66" t="str">
            <v>特别困难</v>
          </cell>
        </row>
        <row r="67">
          <cell r="E67" t="str">
            <v>222831249</v>
          </cell>
          <cell r="F67" t="str">
            <v>女</v>
          </cell>
          <cell r="G67" t="str">
            <v>汉族</v>
          </cell>
          <cell r="H67">
            <v>44805</v>
          </cell>
          <cell r="I67" t="str">
            <v>困难</v>
          </cell>
        </row>
        <row r="68">
          <cell r="E68" t="str">
            <v>222831304</v>
          </cell>
          <cell r="F68" t="str">
            <v>女</v>
          </cell>
          <cell r="G68" t="str">
            <v>汉族</v>
          </cell>
          <cell r="H68">
            <v>44805</v>
          </cell>
          <cell r="I68" t="str">
            <v>特别困难</v>
          </cell>
        </row>
        <row r="69">
          <cell r="E69" t="str">
            <v>222831315</v>
          </cell>
          <cell r="F69" t="str">
            <v>女</v>
          </cell>
          <cell r="G69" t="str">
            <v>汉族</v>
          </cell>
          <cell r="H69">
            <v>44805</v>
          </cell>
          <cell r="I69" t="str">
            <v>困难</v>
          </cell>
        </row>
        <row r="70">
          <cell r="E70" t="str">
            <v>222831317</v>
          </cell>
          <cell r="F70" t="str">
            <v>女</v>
          </cell>
          <cell r="G70" t="str">
            <v>汉族</v>
          </cell>
          <cell r="H70">
            <v>44805</v>
          </cell>
          <cell r="I70" t="str">
            <v>困难</v>
          </cell>
        </row>
        <row r="71">
          <cell r="E71" t="str">
            <v>222831321</v>
          </cell>
          <cell r="F71" t="str">
            <v>女</v>
          </cell>
          <cell r="G71" t="str">
            <v>汉族</v>
          </cell>
          <cell r="H71">
            <v>44805</v>
          </cell>
          <cell r="I71" t="str">
            <v>困难</v>
          </cell>
        </row>
        <row r="72">
          <cell r="E72" t="str">
            <v>222831328</v>
          </cell>
          <cell r="F72" t="str">
            <v>女</v>
          </cell>
          <cell r="G72" t="str">
            <v>汉族</v>
          </cell>
          <cell r="H72">
            <v>44805</v>
          </cell>
          <cell r="I72" t="str">
            <v>特别困难</v>
          </cell>
        </row>
        <row r="73">
          <cell r="E73" t="str">
            <v>222831333</v>
          </cell>
          <cell r="F73" t="str">
            <v>女</v>
          </cell>
          <cell r="G73" t="str">
            <v>汉族</v>
          </cell>
          <cell r="H73">
            <v>44805</v>
          </cell>
          <cell r="I73" t="str">
            <v>困难</v>
          </cell>
        </row>
        <row r="74">
          <cell r="E74" t="str">
            <v>222831348</v>
          </cell>
          <cell r="F74" t="str">
            <v>女</v>
          </cell>
          <cell r="G74" t="str">
            <v>汉族</v>
          </cell>
          <cell r="H74">
            <v>44805</v>
          </cell>
          <cell r="I74" t="str">
            <v>困难</v>
          </cell>
        </row>
        <row r="75">
          <cell r="E75" t="str">
            <v>222831403</v>
          </cell>
          <cell r="F75" t="str">
            <v>女</v>
          </cell>
          <cell r="G75" t="str">
            <v>汉族</v>
          </cell>
          <cell r="H75">
            <v>44805</v>
          </cell>
          <cell r="I75" t="str">
            <v>困难</v>
          </cell>
        </row>
        <row r="76">
          <cell r="E76" t="str">
            <v>222831405</v>
          </cell>
          <cell r="F76" t="str">
            <v>女</v>
          </cell>
          <cell r="G76" t="str">
            <v>汉族</v>
          </cell>
          <cell r="H76">
            <v>44805</v>
          </cell>
          <cell r="I76" t="str">
            <v>困难</v>
          </cell>
        </row>
        <row r="77">
          <cell r="E77" t="str">
            <v>222831414</v>
          </cell>
          <cell r="F77" t="str">
            <v>女</v>
          </cell>
          <cell r="G77" t="str">
            <v>汉族</v>
          </cell>
          <cell r="H77">
            <v>44805</v>
          </cell>
          <cell r="I77" t="str">
            <v>特别困难</v>
          </cell>
        </row>
        <row r="78">
          <cell r="E78" t="str">
            <v>222831423</v>
          </cell>
          <cell r="F78" t="str">
            <v>女</v>
          </cell>
          <cell r="G78" t="str">
            <v>汉族</v>
          </cell>
          <cell r="H78">
            <v>44805</v>
          </cell>
          <cell r="I78" t="str">
            <v>困难</v>
          </cell>
        </row>
        <row r="79">
          <cell r="E79" t="str">
            <v>222831424</v>
          </cell>
          <cell r="F79" t="str">
            <v>女</v>
          </cell>
          <cell r="G79" t="str">
            <v>汉族</v>
          </cell>
          <cell r="H79">
            <v>44805</v>
          </cell>
          <cell r="I79" t="str">
            <v>特别困难</v>
          </cell>
        </row>
        <row r="80">
          <cell r="E80" t="str">
            <v>222831432</v>
          </cell>
          <cell r="F80" t="str">
            <v>女</v>
          </cell>
          <cell r="G80" t="str">
            <v>汉族</v>
          </cell>
          <cell r="H80">
            <v>44805</v>
          </cell>
          <cell r="I80" t="str">
            <v>特别困难</v>
          </cell>
        </row>
        <row r="81">
          <cell r="E81" t="str">
            <v>222831464</v>
          </cell>
          <cell r="F81" t="str">
            <v>女</v>
          </cell>
          <cell r="G81" t="str">
            <v>汉族</v>
          </cell>
          <cell r="H81">
            <v>44805</v>
          </cell>
          <cell r="I81" t="str">
            <v>困难</v>
          </cell>
        </row>
        <row r="82">
          <cell r="E82" t="str">
            <v>222831466</v>
          </cell>
          <cell r="F82" t="str">
            <v>女</v>
          </cell>
          <cell r="G82" t="str">
            <v>汉族</v>
          </cell>
          <cell r="H82">
            <v>44805</v>
          </cell>
          <cell r="I82" t="str">
            <v>困难</v>
          </cell>
        </row>
        <row r="83">
          <cell r="E83" t="str">
            <v>222831506</v>
          </cell>
          <cell r="F83" t="str">
            <v>女</v>
          </cell>
          <cell r="G83" t="str">
            <v>汉族</v>
          </cell>
          <cell r="H83">
            <v>44805</v>
          </cell>
          <cell r="I83" t="str">
            <v>困难</v>
          </cell>
        </row>
        <row r="84">
          <cell r="E84" t="str">
            <v>222831507</v>
          </cell>
          <cell r="F84" t="str">
            <v>女</v>
          </cell>
          <cell r="G84" t="str">
            <v>汉族</v>
          </cell>
          <cell r="H84">
            <v>44805</v>
          </cell>
          <cell r="I84" t="str">
            <v>特别困难</v>
          </cell>
        </row>
        <row r="85">
          <cell r="E85" t="str">
            <v>222831515</v>
          </cell>
          <cell r="F85" t="str">
            <v>女</v>
          </cell>
          <cell r="G85" t="str">
            <v>汉族</v>
          </cell>
          <cell r="H85">
            <v>44805</v>
          </cell>
          <cell r="I85" t="str">
            <v>困难</v>
          </cell>
        </row>
        <row r="86">
          <cell r="E86" t="str">
            <v>222831531</v>
          </cell>
          <cell r="F86" t="str">
            <v>男</v>
          </cell>
          <cell r="G86" t="str">
            <v>汉族</v>
          </cell>
          <cell r="H86">
            <v>44805</v>
          </cell>
          <cell r="I86" t="str">
            <v>困难</v>
          </cell>
        </row>
        <row r="87">
          <cell r="E87" t="str">
            <v>222831534</v>
          </cell>
          <cell r="F87" t="str">
            <v>女</v>
          </cell>
          <cell r="G87" t="str">
            <v>汉族</v>
          </cell>
          <cell r="H87">
            <v>44805</v>
          </cell>
          <cell r="I87" t="str">
            <v>特别困难</v>
          </cell>
        </row>
        <row r="88">
          <cell r="E88" t="str">
            <v>222831542</v>
          </cell>
          <cell r="F88" t="str">
            <v>女</v>
          </cell>
          <cell r="G88" t="str">
            <v>汉族</v>
          </cell>
          <cell r="H88">
            <v>44805</v>
          </cell>
          <cell r="I88" t="str">
            <v>困难</v>
          </cell>
        </row>
        <row r="89">
          <cell r="E89" t="str">
            <v>222831551</v>
          </cell>
          <cell r="F89" t="str">
            <v>女</v>
          </cell>
          <cell r="G89" t="str">
            <v>汉族</v>
          </cell>
          <cell r="H89">
            <v>44805</v>
          </cell>
          <cell r="I89" t="str">
            <v>特别困难</v>
          </cell>
        </row>
        <row r="90">
          <cell r="E90" t="str">
            <v>222831553</v>
          </cell>
          <cell r="F90" t="str">
            <v>女</v>
          </cell>
          <cell r="G90" t="str">
            <v>汉族</v>
          </cell>
          <cell r="H90">
            <v>44805</v>
          </cell>
          <cell r="I90" t="str">
            <v>困难</v>
          </cell>
        </row>
        <row r="91">
          <cell r="E91" t="str">
            <v>222831558</v>
          </cell>
          <cell r="F91" t="str">
            <v>女</v>
          </cell>
          <cell r="G91" t="str">
            <v>汉族</v>
          </cell>
          <cell r="H91">
            <v>44805</v>
          </cell>
          <cell r="I91" t="str">
            <v>困难</v>
          </cell>
        </row>
        <row r="92">
          <cell r="E92" t="str">
            <v>222831559</v>
          </cell>
          <cell r="F92" t="str">
            <v>女</v>
          </cell>
          <cell r="G92" t="str">
            <v>汉族</v>
          </cell>
          <cell r="H92">
            <v>44805</v>
          </cell>
          <cell r="I92" t="str">
            <v>困难</v>
          </cell>
        </row>
        <row r="93">
          <cell r="E93" t="str">
            <v>222831560</v>
          </cell>
          <cell r="F93" t="str">
            <v>男</v>
          </cell>
          <cell r="G93" t="str">
            <v>汉族</v>
          </cell>
          <cell r="H93">
            <v>44805</v>
          </cell>
          <cell r="I93" t="str">
            <v>特别困难</v>
          </cell>
        </row>
        <row r="94">
          <cell r="E94" t="str">
            <v>224810820</v>
          </cell>
          <cell r="F94" t="str">
            <v>女</v>
          </cell>
          <cell r="G94" t="str">
            <v>汉族</v>
          </cell>
          <cell r="H94">
            <v>44805</v>
          </cell>
          <cell r="I94" t="str">
            <v>困难</v>
          </cell>
        </row>
        <row r="95">
          <cell r="E95" t="str">
            <v>224830403</v>
          </cell>
          <cell r="F95" t="str">
            <v>女</v>
          </cell>
          <cell r="G95" t="str">
            <v>汉族</v>
          </cell>
          <cell r="H95">
            <v>44805</v>
          </cell>
          <cell r="I95" t="str">
            <v>困难</v>
          </cell>
        </row>
        <row r="96">
          <cell r="E96" t="str">
            <v>224830419</v>
          </cell>
          <cell r="F96" t="str">
            <v>女</v>
          </cell>
          <cell r="G96" t="str">
            <v>汉族</v>
          </cell>
          <cell r="H96">
            <v>44805</v>
          </cell>
          <cell r="I96" t="str">
            <v>困难</v>
          </cell>
        </row>
        <row r="97">
          <cell r="E97" t="str">
            <v>224830421</v>
          </cell>
          <cell r="F97" t="str">
            <v>女</v>
          </cell>
          <cell r="G97" t="str">
            <v>汉族</v>
          </cell>
          <cell r="H97">
            <v>44805</v>
          </cell>
          <cell r="I97" t="str">
            <v>困难</v>
          </cell>
        </row>
        <row r="98">
          <cell r="E98" t="str">
            <v>224830423</v>
          </cell>
          <cell r="F98" t="str">
            <v>女</v>
          </cell>
          <cell r="G98" t="str">
            <v>汉族</v>
          </cell>
          <cell r="H98">
            <v>44805</v>
          </cell>
          <cell r="I98" t="str">
            <v>困难</v>
          </cell>
        </row>
        <row r="99">
          <cell r="E99" t="str">
            <v>224830435</v>
          </cell>
          <cell r="F99" t="str">
            <v>女</v>
          </cell>
          <cell r="G99" t="str">
            <v>汉族</v>
          </cell>
          <cell r="H99">
            <v>44805</v>
          </cell>
          <cell r="I99" t="str">
            <v>困难</v>
          </cell>
        </row>
        <row r="100">
          <cell r="E100" t="str">
            <v>224830437</v>
          </cell>
          <cell r="F100" t="str">
            <v>男</v>
          </cell>
          <cell r="G100" t="str">
            <v>汉族</v>
          </cell>
          <cell r="H100">
            <v>44805</v>
          </cell>
          <cell r="I100" t="str">
            <v>困难</v>
          </cell>
        </row>
        <row r="101">
          <cell r="E101" t="str">
            <v>224830444</v>
          </cell>
          <cell r="F101" t="str">
            <v>女</v>
          </cell>
          <cell r="G101" t="str">
            <v>汉族</v>
          </cell>
          <cell r="H101">
            <v>44805</v>
          </cell>
          <cell r="I101" t="str">
            <v>特别困难</v>
          </cell>
        </row>
        <row r="102">
          <cell r="E102" t="str">
            <v>224830446</v>
          </cell>
          <cell r="F102" t="str">
            <v>女</v>
          </cell>
          <cell r="G102" t="str">
            <v>汉族</v>
          </cell>
          <cell r="H102">
            <v>44805</v>
          </cell>
          <cell r="I102" t="str">
            <v>困难</v>
          </cell>
        </row>
        <row r="103">
          <cell r="E103" t="str">
            <v>224830449</v>
          </cell>
          <cell r="F103" t="str">
            <v>女</v>
          </cell>
          <cell r="G103" t="str">
            <v>汉族</v>
          </cell>
          <cell r="H103">
            <v>44805</v>
          </cell>
          <cell r="I103" t="str">
            <v>困难</v>
          </cell>
        </row>
        <row r="104">
          <cell r="E104" t="str">
            <v>224830450</v>
          </cell>
          <cell r="F104" t="str">
            <v>女</v>
          </cell>
          <cell r="G104" t="str">
            <v>汉族</v>
          </cell>
          <cell r="H104">
            <v>44805</v>
          </cell>
          <cell r="I104" t="str">
            <v>困难</v>
          </cell>
        </row>
        <row r="105">
          <cell r="E105" t="str">
            <v>222831638</v>
          </cell>
          <cell r="F105" t="str">
            <v>男</v>
          </cell>
          <cell r="G105" t="str">
            <v>汉族</v>
          </cell>
          <cell r="H105">
            <v>44805</v>
          </cell>
          <cell r="I105" t="str">
            <v>困难</v>
          </cell>
        </row>
        <row r="106">
          <cell r="E106" t="str">
            <v>224830501</v>
          </cell>
          <cell r="F106" t="str">
            <v>女</v>
          </cell>
          <cell r="G106" t="str">
            <v>汉族</v>
          </cell>
          <cell r="H106">
            <v>44805</v>
          </cell>
          <cell r="I106" t="str">
            <v>困难</v>
          </cell>
        </row>
        <row r="107">
          <cell r="E107" t="str">
            <v>224830531</v>
          </cell>
          <cell r="F107" t="str">
            <v>男</v>
          </cell>
          <cell r="G107" t="str">
            <v>苗族</v>
          </cell>
          <cell r="H107">
            <v>44805</v>
          </cell>
          <cell r="I107" t="str">
            <v>困难</v>
          </cell>
        </row>
        <row r="108">
          <cell r="E108" t="str">
            <v>224830532</v>
          </cell>
          <cell r="F108" t="str">
            <v>女</v>
          </cell>
          <cell r="G108" t="str">
            <v>汉族</v>
          </cell>
          <cell r="H108">
            <v>44805</v>
          </cell>
          <cell r="I108" t="str">
            <v>困难</v>
          </cell>
        </row>
        <row r="109">
          <cell r="E109" t="str">
            <v>222831703</v>
          </cell>
          <cell r="F109" t="str">
            <v>女</v>
          </cell>
          <cell r="G109" t="str">
            <v>汉族</v>
          </cell>
          <cell r="H109">
            <v>44805</v>
          </cell>
          <cell r="I109" t="str">
            <v>困难</v>
          </cell>
        </row>
        <row r="110">
          <cell r="E110" t="str">
            <v>222831710</v>
          </cell>
          <cell r="F110" t="str">
            <v>女</v>
          </cell>
          <cell r="G110" t="str">
            <v>汉族</v>
          </cell>
          <cell r="H110">
            <v>44805</v>
          </cell>
          <cell r="I110" t="str">
            <v>困难</v>
          </cell>
        </row>
        <row r="111">
          <cell r="E111" t="str">
            <v>222831714</v>
          </cell>
          <cell r="F111" t="str">
            <v>女</v>
          </cell>
          <cell r="G111" t="str">
            <v>汉族</v>
          </cell>
          <cell r="H111">
            <v>44805</v>
          </cell>
          <cell r="I111" t="str">
            <v>特别困难</v>
          </cell>
        </row>
        <row r="112">
          <cell r="E112" t="str">
            <v>222831801</v>
          </cell>
          <cell r="F112" t="str">
            <v>女</v>
          </cell>
          <cell r="G112" t="str">
            <v>汉族</v>
          </cell>
          <cell r="H112">
            <v>44805</v>
          </cell>
          <cell r="I112" t="str">
            <v>困难</v>
          </cell>
        </row>
        <row r="113">
          <cell r="E113" t="str">
            <v>222831807</v>
          </cell>
          <cell r="F113" t="str">
            <v>女</v>
          </cell>
          <cell r="G113" t="str">
            <v>汉族</v>
          </cell>
          <cell r="H113">
            <v>44805</v>
          </cell>
          <cell r="I113" t="str">
            <v>困难</v>
          </cell>
        </row>
        <row r="114">
          <cell r="E114" t="str">
            <v>222831812</v>
          </cell>
          <cell r="F114" t="str">
            <v>女</v>
          </cell>
          <cell r="G114" t="str">
            <v>汉族</v>
          </cell>
          <cell r="H114">
            <v>44805</v>
          </cell>
          <cell r="I114" t="str">
            <v>特别困难</v>
          </cell>
        </row>
        <row r="115">
          <cell r="E115" t="str">
            <v>222831814</v>
          </cell>
          <cell r="F115" t="str">
            <v>女</v>
          </cell>
          <cell r="G115" t="str">
            <v>汉族</v>
          </cell>
          <cell r="H115">
            <v>44805</v>
          </cell>
          <cell r="I115" t="str">
            <v>困难</v>
          </cell>
        </row>
        <row r="116">
          <cell r="E116" t="str">
            <v>222831815</v>
          </cell>
          <cell r="F116" t="str">
            <v>女</v>
          </cell>
          <cell r="G116" t="str">
            <v>汉族</v>
          </cell>
          <cell r="H116">
            <v>44805</v>
          </cell>
          <cell r="I116" t="str">
            <v>困难</v>
          </cell>
        </row>
        <row r="117">
          <cell r="E117" t="str">
            <v>222831822</v>
          </cell>
          <cell r="F117" t="str">
            <v>女</v>
          </cell>
          <cell r="G117" t="str">
            <v>汉族</v>
          </cell>
          <cell r="H117">
            <v>44805</v>
          </cell>
          <cell r="I117" t="str">
            <v>困难</v>
          </cell>
        </row>
        <row r="118">
          <cell r="E118" t="str">
            <v>222831830</v>
          </cell>
          <cell r="F118" t="str">
            <v>女</v>
          </cell>
          <cell r="G118" t="str">
            <v>汉族</v>
          </cell>
          <cell r="H118">
            <v>44805</v>
          </cell>
          <cell r="I118" t="str">
            <v>困难</v>
          </cell>
        </row>
        <row r="119">
          <cell r="E119" t="str">
            <v>222831840</v>
          </cell>
          <cell r="F119" t="str">
            <v>女</v>
          </cell>
          <cell r="G119" t="str">
            <v>汉族</v>
          </cell>
          <cell r="H119">
            <v>44805</v>
          </cell>
          <cell r="I119" t="str">
            <v>特别困难</v>
          </cell>
        </row>
        <row r="120">
          <cell r="E120" t="str">
            <v>224830602</v>
          </cell>
          <cell r="F120" t="str">
            <v>女</v>
          </cell>
          <cell r="G120" t="str">
            <v>汉族</v>
          </cell>
          <cell r="H120">
            <v>44805</v>
          </cell>
          <cell r="I120" t="str">
            <v>困难</v>
          </cell>
        </row>
        <row r="121">
          <cell r="E121" t="str">
            <v>224830616</v>
          </cell>
          <cell r="F121" t="str">
            <v>女</v>
          </cell>
          <cell r="G121" t="str">
            <v>汉族</v>
          </cell>
          <cell r="H121">
            <v>44805</v>
          </cell>
          <cell r="I121" t="str">
            <v>困难</v>
          </cell>
        </row>
        <row r="122">
          <cell r="E122" t="str">
            <v>224830621</v>
          </cell>
          <cell r="F122" t="str">
            <v>女</v>
          </cell>
          <cell r="G122" t="str">
            <v>汉族</v>
          </cell>
          <cell r="H122">
            <v>44805</v>
          </cell>
          <cell r="I122" t="str">
            <v>困难</v>
          </cell>
        </row>
        <row r="123">
          <cell r="E123" t="str">
            <v>224830624</v>
          </cell>
          <cell r="F123" t="str">
            <v>女</v>
          </cell>
          <cell r="G123" t="str">
            <v>汉族</v>
          </cell>
          <cell r="H123">
            <v>44805</v>
          </cell>
          <cell r="I123" t="str">
            <v>困难</v>
          </cell>
        </row>
        <row r="124">
          <cell r="E124" t="str">
            <v>224830904</v>
          </cell>
          <cell r="F124" t="str">
            <v>女</v>
          </cell>
          <cell r="G124" t="str">
            <v>汉族</v>
          </cell>
          <cell r="H124">
            <v>44805</v>
          </cell>
          <cell r="I124" t="str">
            <v>困难</v>
          </cell>
        </row>
        <row r="125">
          <cell r="E125" t="str">
            <v>224831015</v>
          </cell>
          <cell r="F125" t="str">
            <v>男</v>
          </cell>
          <cell r="G125" t="str">
            <v>汉族</v>
          </cell>
          <cell r="H125">
            <v>44805</v>
          </cell>
          <cell r="I125" t="str">
            <v>困难</v>
          </cell>
        </row>
        <row r="126">
          <cell r="E126" t="str">
            <v>224810526</v>
          </cell>
          <cell r="F126" t="str">
            <v>女</v>
          </cell>
          <cell r="G126" t="str">
            <v>汉族</v>
          </cell>
          <cell r="H126">
            <v>44805</v>
          </cell>
          <cell r="I126" t="str">
            <v>困难</v>
          </cell>
        </row>
        <row r="127">
          <cell r="E127" t="str">
            <v>224831108</v>
          </cell>
          <cell r="F127" t="str">
            <v>女</v>
          </cell>
          <cell r="G127" t="str">
            <v>汉族</v>
          </cell>
          <cell r="H127">
            <v>44805</v>
          </cell>
          <cell r="I127" t="str">
            <v>特别困难</v>
          </cell>
        </row>
        <row r="128">
          <cell r="E128" t="str">
            <v>224831113</v>
          </cell>
          <cell r="F128" t="str">
            <v>女</v>
          </cell>
          <cell r="G128" t="str">
            <v>汉族</v>
          </cell>
          <cell r="H128">
            <v>44805</v>
          </cell>
          <cell r="I128" t="str">
            <v>困难</v>
          </cell>
        </row>
        <row r="129">
          <cell r="E129" t="str">
            <v>224830718</v>
          </cell>
          <cell r="F129" t="str">
            <v>女</v>
          </cell>
          <cell r="G129" t="str">
            <v>汉族</v>
          </cell>
          <cell r="H129">
            <v>44805</v>
          </cell>
          <cell r="I129" t="str">
            <v>困难</v>
          </cell>
        </row>
        <row r="130">
          <cell r="E130" t="str">
            <v>224830728</v>
          </cell>
          <cell r="F130" t="str">
            <v>男</v>
          </cell>
          <cell r="G130" t="str">
            <v>汉族</v>
          </cell>
          <cell r="H130">
            <v>44805</v>
          </cell>
          <cell r="I130" t="str">
            <v>困难</v>
          </cell>
        </row>
        <row r="131">
          <cell r="E131" t="str">
            <v>224830729</v>
          </cell>
          <cell r="F131" t="str">
            <v>女</v>
          </cell>
          <cell r="G131" t="str">
            <v>汉族</v>
          </cell>
          <cell r="H131">
            <v>44805</v>
          </cell>
          <cell r="I131" t="str">
            <v>困难</v>
          </cell>
        </row>
        <row r="132">
          <cell r="E132" t="str">
            <v>214830728</v>
          </cell>
          <cell r="F132" t="str">
            <v>女</v>
          </cell>
          <cell r="G132" t="str">
            <v>土家族</v>
          </cell>
          <cell r="H132">
            <v>44805</v>
          </cell>
          <cell r="I132" t="str">
            <v>特别困难</v>
          </cell>
        </row>
        <row r="133">
          <cell r="E133" t="str">
            <v>224830805</v>
          </cell>
          <cell r="F133" t="str">
            <v>女</v>
          </cell>
          <cell r="G133" t="str">
            <v>汉族</v>
          </cell>
          <cell r="H133">
            <v>44805</v>
          </cell>
          <cell r="I133" t="str">
            <v>困难</v>
          </cell>
        </row>
        <row r="134">
          <cell r="E134" t="str">
            <v>224830819</v>
          </cell>
          <cell r="F134" t="str">
            <v>女</v>
          </cell>
          <cell r="G134" t="str">
            <v>汉族</v>
          </cell>
          <cell r="H134">
            <v>44805</v>
          </cell>
          <cell r="I134" t="str">
            <v>困难</v>
          </cell>
        </row>
        <row r="135">
          <cell r="E135" t="str">
            <v>234830117</v>
          </cell>
          <cell r="F135" t="str">
            <v>女</v>
          </cell>
          <cell r="G135" t="str">
            <v>汉族</v>
          </cell>
          <cell r="H135">
            <v>45170</v>
          </cell>
          <cell r="I135" t="str">
            <v>特别困难</v>
          </cell>
        </row>
        <row r="136">
          <cell r="E136" t="str">
            <v>234830202</v>
          </cell>
          <cell r="F136" t="str">
            <v>女</v>
          </cell>
          <cell r="G136" t="str">
            <v>汉族</v>
          </cell>
          <cell r="H136">
            <v>45170</v>
          </cell>
          <cell r="I136" t="str">
            <v>困难</v>
          </cell>
        </row>
        <row r="137">
          <cell r="E137" t="str">
            <v>234830203</v>
          </cell>
          <cell r="F137" t="str">
            <v>男</v>
          </cell>
          <cell r="G137" t="str">
            <v>汉族</v>
          </cell>
          <cell r="H137">
            <v>45170</v>
          </cell>
          <cell r="I137" t="str">
            <v>困难</v>
          </cell>
        </row>
        <row r="138">
          <cell r="E138" t="str">
            <v>234830209</v>
          </cell>
          <cell r="F138" t="str">
            <v>女</v>
          </cell>
          <cell r="G138" t="str">
            <v>汉族</v>
          </cell>
          <cell r="H138">
            <v>45170</v>
          </cell>
          <cell r="I138" t="str">
            <v>困难</v>
          </cell>
        </row>
        <row r="139">
          <cell r="E139" t="str">
            <v>234830210</v>
          </cell>
          <cell r="F139" t="str">
            <v>女</v>
          </cell>
          <cell r="G139" t="str">
            <v>汉族</v>
          </cell>
          <cell r="H139">
            <v>45170</v>
          </cell>
          <cell r="I139" t="str">
            <v>困难</v>
          </cell>
        </row>
        <row r="140">
          <cell r="E140" t="str">
            <v>234830211</v>
          </cell>
          <cell r="F140" t="str">
            <v>女</v>
          </cell>
          <cell r="G140" t="str">
            <v>汉族</v>
          </cell>
          <cell r="H140">
            <v>45170</v>
          </cell>
          <cell r="I140" t="str">
            <v>困难</v>
          </cell>
        </row>
        <row r="141">
          <cell r="E141" t="str">
            <v>234830213</v>
          </cell>
          <cell r="F141" t="str">
            <v>女</v>
          </cell>
          <cell r="G141" t="str">
            <v>汉族</v>
          </cell>
          <cell r="H141">
            <v>45170</v>
          </cell>
          <cell r="I141" t="str">
            <v>困难</v>
          </cell>
        </row>
        <row r="142">
          <cell r="E142" t="str">
            <v>234830215</v>
          </cell>
          <cell r="F142" t="str">
            <v>女</v>
          </cell>
          <cell r="G142" t="str">
            <v>汉族</v>
          </cell>
          <cell r="H142">
            <v>45170</v>
          </cell>
          <cell r="I142" t="str">
            <v>困难</v>
          </cell>
        </row>
        <row r="143">
          <cell r="E143" t="str">
            <v>234830217</v>
          </cell>
          <cell r="F143" t="str">
            <v>女</v>
          </cell>
          <cell r="G143" t="str">
            <v>汉族</v>
          </cell>
          <cell r="H143">
            <v>45170</v>
          </cell>
          <cell r="I143" t="str">
            <v>困难</v>
          </cell>
        </row>
        <row r="144">
          <cell r="E144" t="str">
            <v>234830224</v>
          </cell>
          <cell r="F144" t="str">
            <v>女</v>
          </cell>
          <cell r="G144" t="str">
            <v>汉族</v>
          </cell>
          <cell r="H144">
            <v>45170</v>
          </cell>
          <cell r="I144" t="str">
            <v>特别困难</v>
          </cell>
        </row>
        <row r="145">
          <cell r="E145" t="str">
            <v>232831317</v>
          </cell>
          <cell r="F145" t="str">
            <v>女</v>
          </cell>
          <cell r="G145" t="str">
            <v>汉族</v>
          </cell>
          <cell r="H145">
            <v>45170</v>
          </cell>
          <cell r="I145" t="str">
            <v>困难</v>
          </cell>
        </row>
        <row r="146">
          <cell r="E146" t="str">
            <v>232831323</v>
          </cell>
          <cell r="F146" t="str">
            <v>女</v>
          </cell>
          <cell r="G146" t="str">
            <v>汉族</v>
          </cell>
          <cell r="H146">
            <v>45170</v>
          </cell>
          <cell r="I146" t="str">
            <v>困难</v>
          </cell>
        </row>
        <row r="147">
          <cell r="E147" t="str">
            <v>232831326</v>
          </cell>
          <cell r="F147" t="str">
            <v>男</v>
          </cell>
          <cell r="G147" t="str">
            <v>土家族</v>
          </cell>
          <cell r="H147">
            <v>45170</v>
          </cell>
          <cell r="I147" t="str">
            <v>特别困难</v>
          </cell>
        </row>
        <row r="148">
          <cell r="E148" t="str">
            <v>232831349</v>
          </cell>
          <cell r="F148" t="str">
            <v>女</v>
          </cell>
          <cell r="G148" t="str">
            <v>汉族</v>
          </cell>
          <cell r="H148">
            <v>45170</v>
          </cell>
          <cell r="I148" t="str">
            <v>困难</v>
          </cell>
        </row>
        <row r="149">
          <cell r="E149" t="str">
            <v>232831410</v>
          </cell>
          <cell r="F149" t="str">
            <v>男</v>
          </cell>
          <cell r="G149" t="str">
            <v>汉族</v>
          </cell>
          <cell r="H149">
            <v>45170</v>
          </cell>
          <cell r="I149" t="str">
            <v>特别困难</v>
          </cell>
        </row>
        <row r="150">
          <cell r="E150" t="str">
            <v>232831414</v>
          </cell>
          <cell r="F150" t="str">
            <v>女</v>
          </cell>
          <cell r="G150" t="str">
            <v>汉族</v>
          </cell>
          <cell r="H150">
            <v>45170</v>
          </cell>
          <cell r="I150" t="str">
            <v>困难</v>
          </cell>
        </row>
        <row r="151">
          <cell r="E151" t="str">
            <v>232831430</v>
          </cell>
          <cell r="F151" t="str">
            <v>女</v>
          </cell>
          <cell r="G151" t="str">
            <v>汉族</v>
          </cell>
          <cell r="H151">
            <v>45170</v>
          </cell>
          <cell r="I151" t="str">
            <v>困难</v>
          </cell>
        </row>
        <row r="152">
          <cell r="E152" t="str">
            <v>232831448</v>
          </cell>
          <cell r="F152" t="str">
            <v>女</v>
          </cell>
          <cell r="G152" t="str">
            <v>汉族</v>
          </cell>
          <cell r="H152">
            <v>45170</v>
          </cell>
          <cell r="I152" t="str">
            <v>困难</v>
          </cell>
        </row>
        <row r="153">
          <cell r="E153" t="str">
            <v>232831509</v>
          </cell>
          <cell r="F153" t="str">
            <v>女</v>
          </cell>
          <cell r="G153" t="str">
            <v>汉族</v>
          </cell>
          <cell r="H153">
            <v>45170</v>
          </cell>
          <cell r="I153" t="str">
            <v>困难</v>
          </cell>
        </row>
        <row r="154">
          <cell r="E154" t="str">
            <v>232831510</v>
          </cell>
          <cell r="F154" t="str">
            <v>女</v>
          </cell>
          <cell r="G154" t="str">
            <v>汉族</v>
          </cell>
          <cell r="H154">
            <v>45170</v>
          </cell>
          <cell r="I154" t="str">
            <v>特别困难</v>
          </cell>
        </row>
        <row r="155">
          <cell r="E155" t="str">
            <v>232831522</v>
          </cell>
          <cell r="F155" t="str">
            <v>女</v>
          </cell>
          <cell r="G155" t="str">
            <v>汉族</v>
          </cell>
          <cell r="H155">
            <v>45170</v>
          </cell>
          <cell r="I155" t="str">
            <v>困难</v>
          </cell>
        </row>
        <row r="156">
          <cell r="E156" t="str">
            <v>232831530</v>
          </cell>
          <cell r="F156" t="str">
            <v>女</v>
          </cell>
          <cell r="G156" t="str">
            <v>汉族</v>
          </cell>
          <cell r="H156">
            <v>45170</v>
          </cell>
          <cell r="I156" t="str">
            <v>困难</v>
          </cell>
        </row>
        <row r="157">
          <cell r="E157" t="str">
            <v>232831534</v>
          </cell>
          <cell r="F157" t="str">
            <v>女</v>
          </cell>
          <cell r="G157" t="str">
            <v>汉族</v>
          </cell>
          <cell r="H157">
            <v>45170</v>
          </cell>
          <cell r="I157" t="str">
            <v>特别困难</v>
          </cell>
        </row>
        <row r="158">
          <cell r="E158" t="str">
            <v>232831538</v>
          </cell>
          <cell r="F158" t="str">
            <v>女</v>
          </cell>
          <cell r="G158" t="str">
            <v>汉族</v>
          </cell>
          <cell r="H158">
            <v>45170</v>
          </cell>
          <cell r="I158" t="str">
            <v>特别困难</v>
          </cell>
        </row>
        <row r="159">
          <cell r="E159" t="str">
            <v>234830416</v>
          </cell>
          <cell r="F159" t="str">
            <v>男</v>
          </cell>
          <cell r="G159" t="str">
            <v>汉族</v>
          </cell>
          <cell r="H159">
            <v>45170</v>
          </cell>
          <cell r="I159" t="str">
            <v>特别困难</v>
          </cell>
        </row>
        <row r="160">
          <cell r="E160" t="str">
            <v>234830519</v>
          </cell>
          <cell r="F160" t="str">
            <v>女</v>
          </cell>
          <cell r="G160" t="str">
            <v>汉族</v>
          </cell>
          <cell r="H160">
            <v>45170</v>
          </cell>
          <cell r="I160" t="str">
            <v>困难</v>
          </cell>
        </row>
        <row r="161">
          <cell r="E161" t="str">
            <v>232831603</v>
          </cell>
          <cell r="F161" t="str">
            <v>女</v>
          </cell>
          <cell r="G161" t="str">
            <v>汉族</v>
          </cell>
          <cell r="H161">
            <v>45170</v>
          </cell>
          <cell r="I161" t="str">
            <v>困难</v>
          </cell>
        </row>
        <row r="162">
          <cell r="E162" t="str">
            <v>232831617</v>
          </cell>
          <cell r="F162" t="str">
            <v>男</v>
          </cell>
          <cell r="G162" t="str">
            <v>汉族</v>
          </cell>
          <cell r="H162">
            <v>45170</v>
          </cell>
          <cell r="I162" t="str">
            <v>困难</v>
          </cell>
        </row>
        <row r="163">
          <cell r="E163" t="str">
            <v>232831633</v>
          </cell>
          <cell r="F163" t="str">
            <v>女</v>
          </cell>
          <cell r="G163" t="str">
            <v>汉族</v>
          </cell>
          <cell r="H163">
            <v>45170</v>
          </cell>
          <cell r="I163" t="str">
            <v>特别困难</v>
          </cell>
        </row>
        <row r="164">
          <cell r="E164" t="str">
            <v>232831638</v>
          </cell>
          <cell r="F164" t="str">
            <v>男</v>
          </cell>
          <cell r="G164" t="str">
            <v>汉族</v>
          </cell>
          <cell r="H164">
            <v>45170</v>
          </cell>
          <cell r="I164" t="str">
            <v>困难</v>
          </cell>
        </row>
        <row r="165">
          <cell r="E165" t="str">
            <v>232831640</v>
          </cell>
          <cell r="F165" t="str">
            <v>男</v>
          </cell>
          <cell r="G165" t="str">
            <v>汉族</v>
          </cell>
          <cell r="H165">
            <v>45170</v>
          </cell>
          <cell r="I165" t="str">
            <v>特别困难</v>
          </cell>
        </row>
        <row r="166">
          <cell r="E166" t="str">
            <v>232831713</v>
          </cell>
          <cell r="F166" t="str">
            <v>女</v>
          </cell>
          <cell r="G166" t="str">
            <v>汉族</v>
          </cell>
          <cell r="H166">
            <v>45170</v>
          </cell>
          <cell r="I166" t="str">
            <v>困难</v>
          </cell>
        </row>
        <row r="167">
          <cell r="E167" t="str">
            <v>232831719</v>
          </cell>
          <cell r="F167" t="str">
            <v>女</v>
          </cell>
          <cell r="G167" t="str">
            <v>布依族</v>
          </cell>
          <cell r="H167">
            <v>45170</v>
          </cell>
          <cell r="I167" t="str">
            <v>困难</v>
          </cell>
        </row>
        <row r="168">
          <cell r="E168" t="str">
            <v>232831726</v>
          </cell>
          <cell r="F168" t="str">
            <v>女</v>
          </cell>
          <cell r="G168" t="str">
            <v>汉族</v>
          </cell>
          <cell r="H168">
            <v>45170</v>
          </cell>
          <cell r="I168" t="str">
            <v>特别困难</v>
          </cell>
        </row>
        <row r="169">
          <cell r="E169" t="str">
            <v>232831727</v>
          </cell>
          <cell r="F169" t="str">
            <v>女</v>
          </cell>
          <cell r="G169" t="str">
            <v>汉族</v>
          </cell>
          <cell r="H169">
            <v>45170</v>
          </cell>
          <cell r="I169" t="str">
            <v>特别困难</v>
          </cell>
        </row>
        <row r="170">
          <cell r="E170" t="str">
            <v>232831738</v>
          </cell>
          <cell r="F170" t="str">
            <v>女</v>
          </cell>
          <cell r="G170" t="str">
            <v>汉族</v>
          </cell>
          <cell r="H170">
            <v>45170</v>
          </cell>
          <cell r="I170" t="str">
            <v>困难</v>
          </cell>
        </row>
        <row r="171">
          <cell r="E171" t="str">
            <v>234830618</v>
          </cell>
          <cell r="F171" t="str">
            <v>男</v>
          </cell>
          <cell r="G171" t="str">
            <v>汉族</v>
          </cell>
          <cell r="H171">
            <v>45170</v>
          </cell>
          <cell r="I171" t="str">
            <v>特别困难</v>
          </cell>
        </row>
        <row r="172">
          <cell r="E172" t="str">
            <v>234830625</v>
          </cell>
          <cell r="F172" t="str">
            <v>女</v>
          </cell>
          <cell r="G172" t="str">
            <v>汉族</v>
          </cell>
          <cell r="H172">
            <v>45170</v>
          </cell>
          <cell r="I172" t="str">
            <v>特别困难</v>
          </cell>
        </row>
        <row r="173">
          <cell r="E173" t="str">
            <v>234830626</v>
          </cell>
          <cell r="F173" t="str">
            <v>男</v>
          </cell>
          <cell r="G173" t="str">
            <v>汉族</v>
          </cell>
          <cell r="H173">
            <v>45170</v>
          </cell>
          <cell r="I173" t="str">
            <v>困难</v>
          </cell>
        </row>
        <row r="174">
          <cell r="E174" t="str">
            <v>234830627</v>
          </cell>
          <cell r="F174" t="str">
            <v>男</v>
          </cell>
          <cell r="G174" t="str">
            <v>汉族</v>
          </cell>
          <cell r="H174">
            <v>45170</v>
          </cell>
          <cell r="I174" t="str">
            <v>特别困难</v>
          </cell>
        </row>
        <row r="175">
          <cell r="E175" t="str">
            <v>232831804</v>
          </cell>
          <cell r="F175" t="str">
            <v>男</v>
          </cell>
          <cell r="G175" t="str">
            <v>汉族</v>
          </cell>
          <cell r="H175">
            <v>45170</v>
          </cell>
          <cell r="I175" t="str">
            <v>困难</v>
          </cell>
        </row>
        <row r="176">
          <cell r="E176" t="str">
            <v>232831808</v>
          </cell>
          <cell r="F176" t="str">
            <v>女</v>
          </cell>
          <cell r="G176" t="str">
            <v>汉族</v>
          </cell>
          <cell r="H176">
            <v>45170</v>
          </cell>
          <cell r="I176" t="str">
            <v>困难</v>
          </cell>
        </row>
        <row r="177">
          <cell r="E177" t="str">
            <v>232831810</v>
          </cell>
          <cell r="F177" t="str">
            <v>女</v>
          </cell>
          <cell r="G177" t="str">
            <v>汉族</v>
          </cell>
          <cell r="H177">
            <v>45170</v>
          </cell>
          <cell r="I177" t="str">
            <v>特别困难</v>
          </cell>
        </row>
        <row r="178">
          <cell r="E178" t="str">
            <v>232831816</v>
          </cell>
          <cell r="F178" t="str">
            <v>女</v>
          </cell>
          <cell r="G178" t="str">
            <v>汉族</v>
          </cell>
          <cell r="H178">
            <v>45170</v>
          </cell>
          <cell r="I178" t="str">
            <v>特别困难</v>
          </cell>
        </row>
        <row r="179">
          <cell r="E179" t="str">
            <v>232831825</v>
          </cell>
          <cell r="F179" t="str">
            <v>女</v>
          </cell>
          <cell r="G179" t="str">
            <v>汉族</v>
          </cell>
          <cell r="H179">
            <v>45170</v>
          </cell>
          <cell r="I179" t="str">
            <v>困难</v>
          </cell>
        </row>
        <row r="180">
          <cell r="E180" t="str">
            <v>232831828</v>
          </cell>
          <cell r="F180" t="str">
            <v>女</v>
          </cell>
          <cell r="G180" t="str">
            <v>汉族</v>
          </cell>
          <cell r="H180">
            <v>45170</v>
          </cell>
          <cell r="I180" t="str">
            <v>困难</v>
          </cell>
        </row>
        <row r="181">
          <cell r="E181" t="str">
            <v>232831833</v>
          </cell>
          <cell r="F181" t="str">
            <v>女</v>
          </cell>
          <cell r="G181" t="str">
            <v>汉族</v>
          </cell>
          <cell r="H181">
            <v>45170</v>
          </cell>
          <cell r="I181" t="str">
            <v>特别困难</v>
          </cell>
        </row>
        <row r="182">
          <cell r="E182" t="str">
            <v>232831848</v>
          </cell>
          <cell r="F182" t="str">
            <v>女</v>
          </cell>
          <cell r="G182" t="str">
            <v>汉族</v>
          </cell>
          <cell r="H182">
            <v>45170</v>
          </cell>
          <cell r="I182" t="str">
            <v>困难</v>
          </cell>
        </row>
        <row r="183">
          <cell r="E183" t="str">
            <v>232831856</v>
          </cell>
          <cell r="F183" t="str">
            <v>女</v>
          </cell>
          <cell r="G183" t="str">
            <v>汉族</v>
          </cell>
          <cell r="H183">
            <v>45170</v>
          </cell>
          <cell r="I183" t="str">
            <v>困难</v>
          </cell>
        </row>
        <row r="184">
          <cell r="E184" t="str">
            <v>232831859</v>
          </cell>
          <cell r="F184" t="str">
            <v>女</v>
          </cell>
          <cell r="G184" t="str">
            <v>汉族</v>
          </cell>
          <cell r="H184">
            <v>45170</v>
          </cell>
          <cell r="I184" t="str">
            <v>困难</v>
          </cell>
        </row>
        <row r="185">
          <cell r="E185" t="str">
            <v>232831860</v>
          </cell>
          <cell r="F185" t="str">
            <v>女</v>
          </cell>
          <cell r="G185" t="str">
            <v>汉族</v>
          </cell>
          <cell r="H185">
            <v>45170</v>
          </cell>
          <cell r="I185" t="str">
            <v>特别困难</v>
          </cell>
        </row>
        <row r="186">
          <cell r="E186" t="str">
            <v>232831862</v>
          </cell>
          <cell r="F186" t="str">
            <v>男</v>
          </cell>
          <cell r="G186" t="str">
            <v>汉族</v>
          </cell>
          <cell r="H186">
            <v>45170</v>
          </cell>
          <cell r="I186" t="str">
            <v>特别困难</v>
          </cell>
        </row>
        <row r="187">
          <cell r="E187" t="str">
            <v>232831865</v>
          </cell>
          <cell r="F187" t="str">
            <v>女</v>
          </cell>
          <cell r="G187" t="str">
            <v>汉族</v>
          </cell>
          <cell r="H187">
            <v>45170</v>
          </cell>
          <cell r="I187" t="str">
            <v>困难</v>
          </cell>
        </row>
        <row r="188">
          <cell r="E188" t="str">
            <v>232831904</v>
          </cell>
          <cell r="F188" t="str">
            <v>女</v>
          </cell>
          <cell r="G188" t="str">
            <v>汉族</v>
          </cell>
          <cell r="H188">
            <v>45170</v>
          </cell>
          <cell r="I188" t="str">
            <v>困难</v>
          </cell>
        </row>
        <row r="189">
          <cell r="E189" t="str">
            <v>232831906</v>
          </cell>
          <cell r="F189" t="str">
            <v>女</v>
          </cell>
          <cell r="G189" t="str">
            <v>汉族</v>
          </cell>
          <cell r="H189">
            <v>45170</v>
          </cell>
          <cell r="I189" t="str">
            <v>困难</v>
          </cell>
        </row>
        <row r="190">
          <cell r="E190" t="str">
            <v>232831912</v>
          </cell>
          <cell r="F190" t="str">
            <v>女</v>
          </cell>
          <cell r="G190" t="str">
            <v>汉族</v>
          </cell>
          <cell r="H190">
            <v>45170</v>
          </cell>
          <cell r="I190" t="str">
            <v>困难</v>
          </cell>
        </row>
        <row r="191">
          <cell r="E191" t="str">
            <v>232831926</v>
          </cell>
          <cell r="F191" t="str">
            <v>女</v>
          </cell>
          <cell r="G191" t="str">
            <v>汉族</v>
          </cell>
          <cell r="H191">
            <v>45170</v>
          </cell>
          <cell r="I191" t="str">
            <v>困难</v>
          </cell>
        </row>
        <row r="192">
          <cell r="E192" t="str">
            <v>232831928</v>
          </cell>
          <cell r="F192" t="str">
            <v>女</v>
          </cell>
          <cell r="G192" t="str">
            <v>汉族</v>
          </cell>
          <cell r="H192">
            <v>45170</v>
          </cell>
          <cell r="I192" t="str">
            <v>困难</v>
          </cell>
        </row>
        <row r="193">
          <cell r="E193" t="str">
            <v>232831929</v>
          </cell>
          <cell r="F193" t="str">
            <v>女</v>
          </cell>
          <cell r="G193" t="str">
            <v>汉族</v>
          </cell>
          <cell r="H193">
            <v>45170</v>
          </cell>
          <cell r="I193" t="str">
            <v>困难</v>
          </cell>
        </row>
        <row r="194">
          <cell r="E194" t="str">
            <v>232831936</v>
          </cell>
          <cell r="F194" t="str">
            <v>女</v>
          </cell>
          <cell r="G194" t="str">
            <v>汉族</v>
          </cell>
          <cell r="H194">
            <v>45170</v>
          </cell>
          <cell r="I194" t="str">
            <v>特别困难</v>
          </cell>
        </row>
        <row r="195">
          <cell r="E195" t="str">
            <v>232831942</v>
          </cell>
          <cell r="F195" t="str">
            <v>女</v>
          </cell>
          <cell r="G195" t="str">
            <v>汉族</v>
          </cell>
          <cell r="H195">
            <v>45170</v>
          </cell>
          <cell r="I195" t="str">
            <v>困难</v>
          </cell>
        </row>
        <row r="196">
          <cell r="E196" t="str">
            <v>232831943</v>
          </cell>
          <cell r="F196" t="str">
            <v>女</v>
          </cell>
          <cell r="G196" t="str">
            <v>汉族</v>
          </cell>
          <cell r="H196">
            <v>45170</v>
          </cell>
          <cell r="I196" t="str">
            <v>困难</v>
          </cell>
        </row>
        <row r="197">
          <cell r="E197" t="str">
            <v>232831944</v>
          </cell>
          <cell r="F197" t="str">
            <v>女</v>
          </cell>
          <cell r="G197" t="str">
            <v>汉族</v>
          </cell>
          <cell r="H197">
            <v>45170</v>
          </cell>
          <cell r="I197" t="str">
            <v>困难</v>
          </cell>
        </row>
        <row r="198">
          <cell r="E198" t="str">
            <v>232831945</v>
          </cell>
          <cell r="F198" t="str">
            <v>女</v>
          </cell>
          <cell r="G198" t="str">
            <v>汉族</v>
          </cell>
          <cell r="H198">
            <v>45170</v>
          </cell>
          <cell r="I198" t="str">
            <v>特别困难</v>
          </cell>
        </row>
        <row r="199">
          <cell r="E199" t="str">
            <v>232831949</v>
          </cell>
          <cell r="F199" t="str">
            <v>女</v>
          </cell>
          <cell r="G199" t="str">
            <v>汉族</v>
          </cell>
          <cell r="H199">
            <v>45170</v>
          </cell>
          <cell r="I199" t="str">
            <v>困难</v>
          </cell>
        </row>
        <row r="200">
          <cell r="E200" t="str">
            <v>232831959</v>
          </cell>
          <cell r="F200" t="str">
            <v>女</v>
          </cell>
          <cell r="G200" t="str">
            <v>汉族</v>
          </cell>
          <cell r="H200">
            <v>45170</v>
          </cell>
          <cell r="I200" t="str">
            <v>特别困难</v>
          </cell>
        </row>
        <row r="201">
          <cell r="E201" t="str">
            <v>234831226</v>
          </cell>
          <cell r="F201" t="str">
            <v>女</v>
          </cell>
          <cell r="G201" t="str">
            <v>汉族</v>
          </cell>
          <cell r="H201">
            <v>45170</v>
          </cell>
          <cell r="I201" t="str">
            <v>困难</v>
          </cell>
        </row>
        <row r="202">
          <cell r="E202" t="str">
            <v>234831229</v>
          </cell>
          <cell r="F202" t="str">
            <v>女</v>
          </cell>
          <cell r="G202" t="str">
            <v>汉族</v>
          </cell>
          <cell r="H202">
            <v>45170</v>
          </cell>
          <cell r="I202" t="str">
            <v>特别困难</v>
          </cell>
        </row>
        <row r="203">
          <cell r="E203" t="str">
            <v>234830803</v>
          </cell>
          <cell r="F203" t="str">
            <v>女</v>
          </cell>
          <cell r="G203" t="str">
            <v>汉族</v>
          </cell>
          <cell r="H203">
            <v>45170</v>
          </cell>
          <cell r="I203" t="str">
            <v>特别困难</v>
          </cell>
        </row>
        <row r="204">
          <cell r="E204" t="str">
            <v>234830827</v>
          </cell>
          <cell r="F204" t="str">
            <v>女</v>
          </cell>
          <cell r="G204" t="str">
            <v>汉族</v>
          </cell>
          <cell r="H204">
            <v>45170</v>
          </cell>
          <cell r="I204" t="str">
            <v>困难</v>
          </cell>
        </row>
        <row r="205">
          <cell r="E205" t="str">
            <v>234830905</v>
          </cell>
          <cell r="F205" t="str">
            <v>女</v>
          </cell>
          <cell r="G205" t="str">
            <v>汉族</v>
          </cell>
          <cell r="H205">
            <v>45170</v>
          </cell>
          <cell r="I205" t="str">
            <v>困难</v>
          </cell>
        </row>
        <row r="206">
          <cell r="E206" t="str">
            <v>234830304</v>
          </cell>
          <cell r="F206" t="str">
            <v>女</v>
          </cell>
          <cell r="G206" t="str">
            <v>汉族</v>
          </cell>
          <cell r="H206">
            <v>45170</v>
          </cell>
          <cell r="I206" t="str">
            <v>困难</v>
          </cell>
        </row>
        <row r="207">
          <cell r="E207" t="str">
            <v>234830307</v>
          </cell>
          <cell r="F207" t="str">
            <v>女</v>
          </cell>
          <cell r="G207" t="str">
            <v>汉族</v>
          </cell>
          <cell r="H207">
            <v>45170</v>
          </cell>
          <cell r="I207" t="str">
            <v>困难</v>
          </cell>
        </row>
        <row r="208">
          <cell r="E208" t="str">
            <v>204820341</v>
          </cell>
          <cell r="F208" t="str">
            <v>男</v>
          </cell>
          <cell r="G208" t="str">
            <v>汉族</v>
          </cell>
          <cell r="H208">
            <v>44075</v>
          </cell>
          <cell r="I208" t="str">
            <v>特别困难</v>
          </cell>
        </row>
        <row r="209">
          <cell r="E209" t="str">
            <v>204820311</v>
          </cell>
          <cell r="F209" t="str">
            <v>女</v>
          </cell>
          <cell r="G209" t="str">
            <v>汉族</v>
          </cell>
          <cell r="H209">
            <v>44076</v>
          </cell>
          <cell r="I209" t="str">
            <v>特别困难</v>
          </cell>
        </row>
        <row r="210">
          <cell r="E210" t="str">
            <v>204820828</v>
          </cell>
          <cell r="F210" t="str">
            <v>男</v>
          </cell>
          <cell r="G210" t="str">
            <v>汉族</v>
          </cell>
          <cell r="H210">
            <v>44075</v>
          </cell>
          <cell r="I210" t="str">
            <v>特别困难</v>
          </cell>
        </row>
        <row r="211">
          <cell r="E211" t="str">
            <v>204820827</v>
          </cell>
          <cell r="F211" t="str">
            <v>男</v>
          </cell>
          <cell r="G211" t="str">
            <v>汉族</v>
          </cell>
          <cell r="H211">
            <v>44075</v>
          </cell>
          <cell r="I211" t="str">
            <v>特别困难</v>
          </cell>
        </row>
        <row r="212">
          <cell r="E212" t="str">
            <v>224820339</v>
          </cell>
          <cell r="F212" t="str">
            <v>男</v>
          </cell>
          <cell r="G212" t="str">
            <v>汉族</v>
          </cell>
          <cell r="H212">
            <v>44805</v>
          </cell>
          <cell r="I212" t="str">
            <v>特别困难</v>
          </cell>
        </row>
        <row r="213">
          <cell r="E213" t="str">
            <v>232821460</v>
          </cell>
          <cell r="F213" t="str">
            <v>男</v>
          </cell>
          <cell r="G213" t="str">
            <v>汉族</v>
          </cell>
          <cell r="H213">
            <v>45170</v>
          </cell>
          <cell r="I213" t="str">
            <v>特别困难</v>
          </cell>
        </row>
        <row r="214">
          <cell r="E214" t="str">
            <v>234820111</v>
          </cell>
          <cell r="F214" t="str">
            <v>男</v>
          </cell>
          <cell r="G214" t="str">
            <v>汉族</v>
          </cell>
          <cell r="H214">
            <v>45170</v>
          </cell>
          <cell r="I214" t="str">
            <v>特别困难</v>
          </cell>
        </row>
        <row r="215">
          <cell r="E215" t="str">
            <v>224830626</v>
          </cell>
          <cell r="F215" t="str">
            <v>女</v>
          </cell>
          <cell r="G215" t="str">
            <v>汉族</v>
          </cell>
          <cell r="H215">
            <v>44805</v>
          </cell>
          <cell r="I215" t="str">
            <v>特别困难</v>
          </cell>
        </row>
        <row r="216">
          <cell r="E216" t="str">
            <v>204820629</v>
          </cell>
          <cell r="F216" t="str">
            <v>男</v>
          </cell>
          <cell r="G216" t="str">
            <v>彝族</v>
          </cell>
          <cell r="H216">
            <v>44075</v>
          </cell>
          <cell r="I216" t="str">
            <v>特别困难</v>
          </cell>
        </row>
        <row r="217">
          <cell r="E217" t="str">
            <v>204820625</v>
          </cell>
          <cell r="F217" t="str">
            <v>男</v>
          </cell>
          <cell r="G217" t="str">
            <v>汉族</v>
          </cell>
          <cell r="H217">
            <v>44075</v>
          </cell>
          <cell r="I217" t="str">
            <v>特别困难</v>
          </cell>
        </row>
        <row r="218">
          <cell r="E218" t="str">
            <v>222821202</v>
          </cell>
          <cell r="F218" t="str">
            <v>女</v>
          </cell>
          <cell r="G218" t="str">
            <v>汉族</v>
          </cell>
          <cell r="H218">
            <v>44805</v>
          </cell>
          <cell r="I218" t="str">
            <v>特别困难</v>
          </cell>
        </row>
        <row r="219">
          <cell r="E219" t="str">
            <v>222821357</v>
          </cell>
          <cell r="F219" t="str">
            <v>男</v>
          </cell>
          <cell r="G219" t="str">
            <v>汉族</v>
          </cell>
          <cell r="H219">
            <v>44805</v>
          </cell>
          <cell r="I219" t="str">
            <v>特别困难</v>
          </cell>
        </row>
        <row r="220">
          <cell r="E220" t="str">
            <v>222821454</v>
          </cell>
          <cell r="F220" t="str">
            <v>男</v>
          </cell>
          <cell r="G220" t="str">
            <v>汉族</v>
          </cell>
          <cell r="H220">
            <v>44805</v>
          </cell>
          <cell r="I220" t="str">
            <v>特别困难</v>
          </cell>
        </row>
        <row r="221">
          <cell r="E221" t="str">
            <v>222821456</v>
          </cell>
          <cell r="F221" t="str">
            <v>女</v>
          </cell>
          <cell r="G221" t="str">
            <v>白族</v>
          </cell>
          <cell r="H221">
            <v>44806</v>
          </cell>
          <cell r="I221" t="str">
            <v>特别困难</v>
          </cell>
        </row>
        <row r="222">
          <cell r="E222" t="str">
            <v>222821445</v>
          </cell>
          <cell r="F222" t="str">
            <v>男</v>
          </cell>
          <cell r="G222" t="str">
            <v>汉族</v>
          </cell>
          <cell r="H222">
            <v>44805</v>
          </cell>
          <cell r="I222" t="str">
            <v>特别困难</v>
          </cell>
        </row>
        <row r="223">
          <cell r="E223" t="str">
            <v>224820538</v>
          </cell>
          <cell r="F223" t="str">
            <v>男</v>
          </cell>
          <cell r="G223" t="str">
            <v>汉族</v>
          </cell>
          <cell r="H223">
            <v>44805</v>
          </cell>
          <cell r="I223" t="str">
            <v>特别困难</v>
          </cell>
        </row>
        <row r="224">
          <cell r="E224" t="str">
            <v>232821237</v>
          </cell>
          <cell r="F224" t="str">
            <v>女</v>
          </cell>
          <cell r="G224" t="str">
            <v>汉族</v>
          </cell>
          <cell r="H224">
            <v>45170</v>
          </cell>
          <cell r="I224" t="str">
            <v>特别困难</v>
          </cell>
        </row>
        <row r="225">
          <cell r="E225" t="str">
            <v>232821214</v>
          </cell>
          <cell r="F225" t="str">
            <v>男</v>
          </cell>
          <cell r="G225" t="str">
            <v>汉族</v>
          </cell>
          <cell r="H225">
            <v>45170</v>
          </cell>
          <cell r="I225" t="str">
            <v>特别困难</v>
          </cell>
        </row>
        <row r="226">
          <cell r="E226" t="str">
            <v>232821230</v>
          </cell>
          <cell r="F226" t="str">
            <v>女</v>
          </cell>
          <cell r="G226" t="str">
            <v>瑶族</v>
          </cell>
          <cell r="H226">
            <v>45170</v>
          </cell>
          <cell r="I226" t="str">
            <v>特别困难</v>
          </cell>
        </row>
        <row r="227">
          <cell r="E227" t="str">
            <v>232821226</v>
          </cell>
          <cell r="F227" t="str">
            <v>女</v>
          </cell>
          <cell r="G227" t="str">
            <v>汉族</v>
          </cell>
          <cell r="H227">
            <v>45170</v>
          </cell>
          <cell r="I227" t="str">
            <v>特别困难</v>
          </cell>
        </row>
        <row r="228">
          <cell r="E228" t="str">
            <v>232821243</v>
          </cell>
          <cell r="F228" t="str">
            <v>女</v>
          </cell>
          <cell r="G228" t="str">
            <v>汉族</v>
          </cell>
          <cell r="H228">
            <v>45170</v>
          </cell>
          <cell r="I228" t="str">
            <v>特别困难</v>
          </cell>
        </row>
        <row r="229">
          <cell r="E229" t="str">
            <v>232821123</v>
          </cell>
          <cell r="F229" t="str">
            <v>女</v>
          </cell>
          <cell r="G229" t="str">
            <v>汉族</v>
          </cell>
          <cell r="H229">
            <v>45173</v>
          </cell>
          <cell r="I229" t="str">
            <v>特别困难</v>
          </cell>
        </row>
        <row r="230">
          <cell r="E230" t="str">
            <v>232821536</v>
          </cell>
          <cell r="F230" t="str">
            <v>男</v>
          </cell>
          <cell r="G230" t="str">
            <v>汉族</v>
          </cell>
          <cell r="H230">
            <v>45170</v>
          </cell>
          <cell r="I230" t="str">
            <v>特别困难</v>
          </cell>
        </row>
        <row r="231">
          <cell r="E231" t="str">
            <v>194890433</v>
          </cell>
          <cell r="F231" t="str">
            <v>男</v>
          </cell>
          <cell r="G231" t="str">
            <v>汉族</v>
          </cell>
          <cell r="H231">
            <v>43709</v>
          </cell>
          <cell r="I231" t="str">
            <v>特别困难</v>
          </cell>
        </row>
        <row r="232">
          <cell r="E232" t="str">
            <v>222821167</v>
          </cell>
          <cell r="F232" t="str">
            <v>女</v>
          </cell>
          <cell r="G232" t="str">
            <v>汉族</v>
          </cell>
          <cell r="H232">
            <v>44805</v>
          </cell>
          <cell r="I232" t="str">
            <v>特别困难</v>
          </cell>
        </row>
        <row r="233">
          <cell r="E233" t="str">
            <v>222821141</v>
          </cell>
          <cell r="F233" t="str">
            <v>男</v>
          </cell>
          <cell r="G233" t="str">
            <v>汉族</v>
          </cell>
          <cell r="H233">
            <v>44805</v>
          </cell>
          <cell r="I233" t="str">
            <v>特别困难</v>
          </cell>
        </row>
        <row r="234">
          <cell r="E234" t="str">
            <v>222821118</v>
          </cell>
          <cell r="F234" t="str">
            <v>男</v>
          </cell>
          <cell r="G234" t="str">
            <v>汉族</v>
          </cell>
          <cell r="H234">
            <v>44805</v>
          </cell>
          <cell r="I234" t="str">
            <v>特别困难</v>
          </cell>
        </row>
        <row r="235">
          <cell r="E235" t="str">
            <v>222821127</v>
          </cell>
          <cell r="F235" t="str">
            <v>女</v>
          </cell>
          <cell r="G235" t="str">
            <v>汉族</v>
          </cell>
          <cell r="H235">
            <v>44805</v>
          </cell>
          <cell r="I235" t="str">
            <v>特别困难</v>
          </cell>
        </row>
        <row r="236">
          <cell r="E236" t="str">
            <v>222821113</v>
          </cell>
          <cell r="F236" t="str">
            <v>女</v>
          </cell>
          <cell r="G236" t="str">
            <v>汉族</v>
          </cell>
          <cell r="H236">
            <v>44805</v>
          </cell>
          <cell r="I236" t="str">
            <v>特别困难</v>
          </cell>
        </row>
        <row r="237">
          <cell r="E237" t="str">
            <v>204820727</v>
          </cell>
          <cell r="F237" t="str">
            <v>男</v>
          </cell>
          <cell r="G237" t="str">
            <v>汉族</v>
          </cell>
          <cell r="H237">
            <v>44075</v>
          </cell>
          <cell r="I237" t="str">
            <v>特别困难</v>
          </cell>
        </row>
        <row r="238">
          <cell r="E238" t="str">
            <v>204820730</v>
          </cell>
          <cell r="F238" t="str">
            <v>男</v>
          </cell>
          <cell r="G238" t="str">
            <v>汉族</v>
          </cell>
          <cell r="H238">
            <v>44075</v>
          </cell>
          <cell r="I238" t="str">
            <v>特别困难</v>
          </cell>
        </row>
        <row r="239">
          <cell r="E239" t="str">
            <v>224820335</v>
          </cell>
          <cell r="F239" t="str">
            <v>男</v>
          </cell>
          <cell r="G239" t="str">
            <v>汉族</v>
          </cell>
          <cell r="H239">
            <v>44075</v>
          </cell>
          <cell r="I239" t="str">
            <v>特别困难</v>
          </cell>
        </row>
        <row r="240">
          <cell r="E240" t="str">
            <v>224820721</v>
          </cell>
          <cell r="F240" t="str">
            <v>男</v>
          </cell>
          <cell r="G240" t="str">
            <v>汉族</v>
          </cell>
          <cell r="H240">
            <v>44075</v>
          </cell>
          <cell r="I240" t="str">
            <v>特别困难</v>
          </cell>
        </row>
        <row r="241">
          <cell r="E241" t="str">
            <v>204820314</v>
          </cell>
          <cell r="F241" t="str">
            <v>男</v>
          </cell>
          <cell r="G241" t="str">
            <v>汉族</v>
          </cell>
          <cell r="H241">
            <v>44077</v>
          </cell>
          <cell r="I241" t="str">
            <v>困难</v>
          </cell>
        </row>
        <row r="242">
          <cell r="E242" t="str">
            <v>204820329</v>
          </cell>
          <cell r="F242" t="str">
            <v>男</v>
          </cell>
          <cell r="G242" t="str">
            <v>汉族</v>
          </cell>
          <cell r="H242">
            <v>44078</v>
          </cell>
          <cell r="I242" t="str">
            <v>困难</v>
          </cell>
        </row>
        <row r="243">
          <cell r="E243" t="str">
            <v>204820312</v>
          </cell>
          <cell r="F243" t="str">
            <v>男</v>
          </cell>
          <cell r="G243" t="str">
            <v>布依族</v>
          </cell>
          <cell r="H243">
            <v>44075</v>
          </cell>
          <cell r="I243" t="str">
            <v>困难</v>
          </cell>
        </row>
        <row r="244">
          <cell r="E244" t="str">
            <v>204820833</v>
          </cell>
          <cell r="F244" t="str">
            <v>女</v>
          </cell>
          <cell r="G244" t="str">
            <v>汉族</v>
          </cell>
          <cell r="H244">
            <v>44075</v>
          </cell>
          <cell r="I244" t="str">
            <v>困难</v>
          </cell>
        </row>
        <row r="245">
          <cell r="E245" t="str">
            <v>204820839</v>
          </cell>
          <cell r="F245" t="str">
            <v>女</v>
          </cell>
          <cell r="G245" t="str">
            <v>汉族</v>
          </cell>
          <cell r="H245">
            <v>44075</v>
          </cell>
          <cell r="I245" t="str">
            <v>困难</v>
          </cell>
        </row>
        <row r="246">
          <cell r="E246" t="str">
            <v>204820826</v>
          </cell>
          <cell r="F246" t="str">
            <v>女</v>
          </cell>
          <cell r="G246" t="str">
            <v>汉族</v>
          </cell>
          <cell r="H246">
            <v>44075</v>
          </cell>
          <cell r="I246" t="str">
            <v>困难</v>
          </cell>
        </row>
        <row r="247">
          <cell r="E247" t="str">
            <v>204820814</v>
          </cell>
          <cell r="F247" t="str">
            <v>女</v>
          </cell>
          <cell r="G247" t="str">
            <v>汉族</v>
          </cell>
          <cell r="H247">
            <v>44075</v>
          </cell>
          <cell r="I247" t="str">
            <v>困难</v>
          </cell>
        </row>
        <row r="248">
          <cell r="E248" t="str">
            <v>204820821</v>
          </cell>
          <cell r="F248" t="str">
            <v>女</v>
          </cell>
          <cell r="G248" t="str">
            <v>汉族</v>
          </cell>
          <cell r="H248">
            <v>44075</v>
          </cell>
          <cell r="I248" t="str">
            <v>困难</v>
          </cell>
        </row>
        <row r="249">
          <cell r="E249" t="str">
            <v>204820817</v>
          </cell>
          <cell r="F249" t="str">
            <v>男</v>
          </cell>
          <cell r="G249" t="str">
            <v>汉族</v>
          </cell>
          <cell r="H249">
            <v>44075</v>
          </cell>
          <cell r="I249" t="str">
            <v>困难</v>
          </cell>
        </row>
        <row r="250">
          <cell r="E250" t="str">
            <v>204820811</v>
          </cell>
          <cell r="F250" t="str">
            <v>男</v>
          </cell>
          <cell r="G250" t="str">
            <v>汉族</v>
          </cell>
          <cell r="H250">
            <v>44075</v>
          </cell>
          <cell r="I250" t="str">
            <v>困难</v>
          </cell>
        </row>
        <row r="251">
          <cell r="E251" t="str">
            <v>224820632</v>
          </cell>
          <cell r="F251" t="str">
            <v>男</v>
          </cell>
          <cell r="G251" t="str">
            <v>汉族</v>
          </cell>
          <cell r="H251">
            <v>44805</v>
          </cell>
          <cell r="I251" t="str">
            <v>困难</v>
          </cell>
        </row>
        <row r="252">
          <cell r="E252" t="str">
            <v>224820639</v>
          </cell>
          <cell r="F252" t="str">
            <v>男</v>
          </cell>
          <cell r="G252" t="str">
            <v>汉族</v>
          </cell>
          <cell r="H252">
            <v>44806</v>
          </cell>
          <cell r="I252" t="str">
            <v>困难</v>
          </cell>
        </row>
        <row r="253">
          <cell r="E253" t="str">
            <v>224820636</v>
          </cell>
          <cell r="F253" t="str">
            <v>男</v>
          </cell>
          <cell r="G253" t="str">
            <v>汉族</v>
          </cell>
          <cell r="H253">
            <v>44807</v>
          </cell>
          <cell r="I253" t="str">
            <v>困难</v>
          </cell>
        </row>
        <row r="254">
          <cell r="E254" t="str">
            <v>224820618</v>
          </cell>
          <cell r="F254" t="str">
            <v>女</v>
          </cell>
          <cell r="G254" t="str">
            <v>汉族</v>
          </cell>
          <cell r="H254">
            <v>44808</v>
          </cell>
          <cell r="I254" t="str">
            <v>困难</v>
          </cell>
        </row>
        <row r="255">
          <cell r="E255" t="str">
            <v>224820620</v>
          </cell>
          <cell r="F255" t="str">
            <v>女</v>
          </cell>
          <cell r="G255" t="str">
            <v>汉族</v>
          </cell>
          <cell r="H255">
            <v>44809</v>
          </cell>
          <cell r="I255" t="str">
            <v>困难</v>
          </cell>
        </row>
        <row r="256">
          <cell r="E256" t="str">
            <v>224820631</v>
          </cell>
          <cell r="F256" t="str">
            <v>女</v>
          </cell>
          <cell r="G256" t="str">
            <v>汉族</v>
          </cell>
          <cell r="H256">
            <v>44810</v>
          </cell>
          <cell r="I256" t="str">
            <v>困难</v>
          </cell>
        </row>
        <row r="257">
          <cell r="E257" t="str">
            <v>224820635</v>
          </cell>
          <cell r="F257" t="str">
            <v>女</v>
          </cell>
          <cell r="G257" t="str">
            <v>侗族</v>
          </cell>
          <cell r="H257">
            <v>44811</v>
          </cell>
          <cell r="I257" t="str">
            <v>困难</v>
          </cell>
        </row>
        <row r="258">
          <cell r="E258" t="str">
            <v>224820626</v>
          </cell>
          <cell r="F258" t="str">
            <v>男</v>
          </cell>
          <cell r="G258" t="str">
            <v>汉族</v>
          </cell>
          <cell r="H258">
            <v>44812</v>
          </cell>
          <cell r="I258" t="str">
            <v>困难</v>
          </cell>
        </row>
        <row r="259">
          <cell r="E259" t="str">
            <v>224820638</v>
          </cell>
          <cell r="F259" t="str">
            <v>女</v>
          </cell>
          <cell r="G259" t="str">
            <v>汉族</v>
          </cell>
          <cell r="H259">
            <v>44813</v>
          </cell>
          <cell r="I259" t="str">
            <v>困难</v>
          </cell>
        </row>
        <row r="260">
          <cell r="E260" t="str">
            <v>214820331</v>
          </cell>
          <cell r="F260" t="str">
            <v>男</v>
          </cell>
          <cell r="G260" t="str">
            <v>汉族</v>
          </cell>
          <cell r="H260">
            <v>44440</v>
          </cell>
          <cell r="I260" t="str">
            <v>困难</v>
          </cell>
        </row>
        <row r="261">
          <cell r="E261" t="str">
            <v>214820311</v>
          </cell>
          <cell r="F261" t="str">
            <v>男</v>
          </cell>
          <cell r="G261" t="str">
            <v>汉族</v>
          </cell>
          <cell r="H261">
            <v>44440</v>
          </cell>
          <cell r="I261" t="str">
            <v>困难</v>
          </cell>
        </row>
        <row r="262">
          <cell r="E262" t="str">
            <v>224820234</v>
          </cell>
          <cell r="F262" t="str">
            <v>女</v>
          </cell>
          <cell r="G262" t="str">
            <v>汉族</v>
          </cell>
          <cell r="H262">
            <v>44805</v>
          </cell>
          <cell r="I262" t="str">
            <v>困难</v>
          </cell>
        </row>
        <row r="263">
          <cell r="E263" t="str">
            <v>234820336</v>
          </cell>
          <cell r="F263" t="str">
            <v>男</v>
          </cell>
          <cell r="G263" t="str">
            <v>汉族</v>
          </cell>
          <cell r="H263">
            <v>45170</v>
          </cell>
          <cell r="I263" t="str">
            <v>困难</v>
          </cell>
        </row>
        <row r="264">
          <cell r="E264" t="str">
            <v>234820344</v>
          </cell>
          <cell r="F264" t="str">
            <v>男</v>
          </cell>
          <cell r="G264" t="str">
            <v>汉族</v>
          </cell>
          <cell r="H264">
            <v>45170</v>
          </cell>
          <cell r="I264" t="str">
            <v>困难</v>
          </cell>
        </row>
        <row r="265">
          <cell r="E265" t="str">
            <v>234820236</v>
          </cell>
          <cell r="F265" t="str">
            <v>女</v>
          </cell>
          <cell r="G265" t="str">
            <v>汉族</v>
          </cell>
          <cell r="H265">
            <v>45170</v>
          </cell>
          <cell r="I265" t="str">
            <v>困难</v>
          </cell>
        </row>
        <row r="266">
          <cell r="E266" t="str">
            <v>234820217</v>
          </cell>
          <cell r="F266" t="str">
            <v>女</v>
          </cell>
          <cell r="G266" t="str">
            <v>汉族</v>
          </cell>
          <cell r="H266">
            <v>45170</v>
          </cell>
          <cell r="I266" t="str">
            <v>困难</v>
          </cell>
        </row>
        <row r="267">
          <cell r="E267" t="str">
            <v>224820535</v>
          </cell>
          <cell r="F267" t="str">
            <v>女</v>
          </cell>
          <cell r="G267" t="str">
            <v>苗族</v>
          </cell>
          <cell r="H267">
            <v>44805</v>
          </cell>
          <cell r="I267" t="str">
            <v>困难</v>
          </cell>
        </row>
        <row r="268">
          <cell r="E268" t="str">
            <v>224820423</v>
          </cell>
          <cell r="F268" t="str">
            <v>男</v>
          </cell>
          <cell r="G268" t="str">
            <v>汉族</v>
          </cell>
          <cell r="H268">
            <v>45170</v>
          </cell>
          <cell r="I268" t="str">
            <v>困难</v>
          </cell>
        </row>
        <row r="269">
          <cell r="E269" t="str">
            <v>234820151</v>
          </cell>
          <cell r="F269" t="str">
            <v>男</v>
          </cell>
          <cell r="G269" t="str">
            <v>汉族</v>
          </cell>
          <cell r="H269">
            <v>45171</v>
          </cell>
          <cell r="I269" t="str">
            <v>困难</v>
          </cell>
        </row>
        <row r="270">
          <cell r="E270" t="str">
            <v>234820122</v>
          </cell>
          <cell r="F270" t="str">
            <v>男</v>
          </cell>
          <cell r="G270" t="str">
            <v>汉族</v>
          </cell>
          <cell r="H270">
            <v>45172</v>
          </cell>
          <cell r="I270" t="str">
            <v>困难</v>
          </cell>
        </row>
        <row r="271">
          <cell r="E271" t="str">
            <v>234820147</v>
          </cell>
          <cell r="F271" t="str">
            <v>男</v>
          </cell>
          <cell r="G271" t="str">
            <v>汉族</v>
          </cell>
          <cell r="H271">
            <v>45173</v>
          </cell>
          <cell r="I271" t="str">
            <v>困难</v>
          </cell>
        </row>
        <row r="272">
          <cell r="E272" t="str">
            <v>234820127</v>
          </cell>
          <cell r="F272" t="str">
            <v>男</v>
          </cell>
          <cell r="G272" t="str">
            <v>汉族</v>
          </cell>
          <cell r="H272">
            <v>45174</v>
          </cell>
          <cell r="I272" t="str">
            <v>困难</v>
          </cell>
        </row>
        <row r="273">
          <cell r="E273" t="str">
            <v>234820129</v>
          </cell>
          <cell r="F273" t="str">
            <v>男</v>
          </cell>
          <cell r="G273" t="str">
            <v>汉族</v>
          </cell>
          <cell r="H273">
            <v>45175</v>
          </cell>
          <cell r="I273" t="str">
            <v>困难</v>
          </cell>
        </row>
        <row r="274">
          <cell r="E274" t="str">
            <v>234820114</v>
          </cell>
          <cell r="F274" t="str">
            <v>男</v>
          </cell>
          <cell r="G274" t="str">
            <v>汉族</v>
          </cell>
          <cell r="H274">
            <v>45176</v>
          </cell>
          <cell r="I274" t="str">
            <v>困难</v>
          </cell>
        </row>
        <row r="275">
          <cell r="E275" t="str">
            <v>234820638</v>
          </cell>
          <cell r="F275" t="str">
            <v>男</v>
          </cell>
          <cell r="G275" t="str">
            <v>汉族</v>
          </cell>
          <cell r="H275">
            <v>45170</v>
          </cell>
          <cell r="I275" t="str">
            <v>困难</v>
          </cell>
        </row>
        <row r="276">
          <cell r="E276" t="str">
            <v>234820637</v>
          </cell>
          <cell r="F276" t="str">
            <v>男</v>
          </cell>
          <cell r="G276" t="str">
            <v>汉族</v>
          </cell>
          <cell r="H276">
            <v>45170</v>
          </cell>
          <cell r="I276" t="str">
            <v>困难</v>
          </cell>
        </row>
        <row r="277">
          <cell r="E277" t="str">
            <v>234820643</v>
          </cell>
          <cell r="F277" t="str">
            <v>男</v>
          </cell>
          <cell r="G277" t="str">
            <v>汉族</v>
          </cell>
          <cell r="H277">
            <v>45170</v>
          </cell>
          <cell r="I277" t="str">
            <v>困难</v>
          </cell>
        </row>
        <row r="278">
          <cell r="E278" t="str">
            <v>234820642</v>
          </cell>
          <cell r="F278" t="str">
            <v>女</v>
          </cell>
          <cell r="G278" t="str">
            <v>汉族</v>
          </cell>
          <cell r="H278">
            <v>45170</v>
          </cell>
          <cell r="I278" t="str">
            <v>困难</v>
          </cell>
        </row>
        <row r="279">
          <cell r="E279" t="str">
            <v>234820730</v>
          </cell>
          <cell r="F279" t="str">
            <v>男</v>
          </cell>
          <cell r="G279" t="str">
            <v>壮族</v>
          </cell>
          <cell r="H279">
            <v>45170</v>
          </cell>
          <cell r="I279" t="str">
            <v>困难</v>
          </cell>
        </row>
        <row r="280">
          <cell r="E280" t="str">
            <v>234820731</v>
          </cell>
          <cell r="F280" t="str">
            <v>男</v>
          </cell>
          <cell r="G280" t="str">
            <v>壮族</v>
          </cell>
          <cell r="H280">
            <v>45170</v>
          </cell>
          <cell r="I280" t="str">
            <v>困难</v>
          </cell>
        </row>
        <row r="281">
          <cell r="E281" t="str">
            <v>234820738</v>
          </cell>
          <cell r="F281" t="str">
            <v>男</v>
          </cell>
          <cell r="G281" t="str">
            <v>汉族</v>
          </cell>
          <cell r="H281">
            <v>45170</v>
          </cell>
          <cell r="I281" t="str">
            <v>困难</v>
          </cell>
        </row>
        <row r="282">
          <cell r="E282" t="str">
            <v>234820736</v>
          </cell>
          <cell r="F282" t="str">
            <v>男</v>
          </cell>
          <cell r="G282" t="str">
            <v>汉族</v>
          </cell>
          <cell r="H282">
            <v>45170</v>
          </cell>
          <cell r="I282" t="str">
            <v>困难</v>
          </cell>
        </row>
        <row r="283">
          <cell r="E283" t="str">
            <v>204820645</v>
          </cell>
          <cell r="F283" t="str">
            <v>男</v>
          </cell>
          <cell r="G283" t="str">
            <v>汉族</v>
          </cell>
          <cell r="H283">
            <v>44075</v>
          </cell>
          <cell r="I283" t="str">
            <v>困难</v>
          </cell>
        </row>
        <row r="284">
          <cell r="E284" t="str">
            <v>204820627</v>
          </cell>
          <cell r="F284" t="str">
            <v>男</v>
          </cell>
          <cell r="G284" t="str">
            <v>汉族</v>
          </cell>
          <cell r="H284">
            <v>44075</v>
          </cell>
          <cell r="I284" t="str">
            <v>困难</v>
          </cell>
        </row>
        <row r="285">
          <cell r="E285" t="str">
            <v>204811352</v>
          </cell>
          <cell r="F285" t="str">
            <v>男</v>
          </cell>
          <cell r="G285" t="str">
            <v>汉族</v>
          </cell>
          <cell r="H285">
            <v>44075</v>
          </cell>
          <cell r="I285" t="str">
            <v>困难</v>
          </cell>
        </row>
        <row r="286">
          <cell r="E286" t="str">
            <v>204820924</v>
          </cell>
          <cell r="F286" t="str">
            <v>女</v>
          </cell>
          <cell r="G286" t="str">
            <v>汉族</v>
          </cell>
          <cell r="H286">
            <v>44075</v>
          </cell>
          <cell r="I286" t="str">
            <v>困难</v>
          </cell>
        </row>
        <row r="287">
          <cell r="E287" t="str">
            <v>204820926</v>
          </cell>
          <cell r="F287" t="str">
            <v>女</v>
          </cell>
          <cell r="G287" t="str">
            <v>汉族</v>
          </cell>
          <cell r="H287">
            <v>44076</v>
          </cell>
          <cell r="I287" t="str">
            <v>困难</v>
          </cell>
        </row>
        <row r="288">
          <cell r="E288" t="str">
            <v>204820912</v>
          </cell>
          <cell r="F288" t="str">
            <v>女</v>
          </cell>
          <cell r="G288" t="str">
            <v>汉族</v>
          </cell>
          <cell r="H288">
            <v>44077</v>
          </cell>
          <cell r="I288" t="str">
            <v>困难</v>
          </cell>
        </row>
        <row r="289">
          <cell r="E289" t="str">
            <v>204820907</v>
          </cell>
          <cell r="F289" t="str">
            <v>女</v>
          </cell>
          <cell r="G289" t="str">
            <v>汉族</v>
          </cell>
          <cell r="H289">
            <v>44078</v>
          </cell>
          <cell r="I289" t="str">
            <v>困难</v>
          </cell>
        </row>
        <row r="290">
          <cell r="E290" t="str">
            <v>204820684</v>
          </cell>
          <cell r="F290" t="str">
            <v>女</v>
          </cell>
          <cell r="G290" t="str">
            <v>汉族</v>
          </cell>
          <cell r="H290">
            <v>44075</v>
          </cell>
          <cell r="I290" t="str">
            <v>困难</v>
          </cell>
        </row>
        <row r="291">
          <cell r="E291" t="str">
            <v>214820127</v>
          </cell>
          <cell r="F291" t="str">
            <v>男</v>
          </cell>
          <cell r="G291" t="str">
            <v>汉族</v>
          </cell>
          <cell r="H291">
            <v>44440</v>
          </cell>
          <cell r="I291" t="str">
            <v>困难</v>
          </cell>
        </row>
        <row r="292">
          <cell r="E292" t="str">
            <v>214820142</v>
          </cell>
          <cell r="F292" t="str">
            <v>女</v>
          </cell>
          <cell r="G292" t="str">
            <v>汉族</v>
          </cell>
          <cell r="H292">
            <v>44440</v>
          </cell>
          <cell r="I292" t="str">
            <v>困难</v>
          </cell>
        </row>
        <row r="293">
          <cell r="E293" t="str">
            <v>214820120</v>
          </cell>
          <cell r="F293" t="str">
            <v>女</v>
          </cell>
          <cell r="G293" t="str">
            <v>汉族</v>
          </cell>
          <cell r="H293">
            <v>44440</v>
          </cell>
          <cell r="I293" t="str">
            <v>困难</v>
          </cell>
        </row>
        <row r="294">
          <cell r="E294" t="str">
            <v>214820131</v>
          </cell>
          <cell r="F294" t="str">
            <v>男</v>
          </cell>
          <cell r="G294" t="str">
            <v>汉族</v>
          </cell>
          <cell r="H294">
            <v>44440</v>
          </cell>
          <cell r="I294" t="str">
            <v>困难</v>
          </cell>
        </row>
        <row r="295">
          <cell r="E295" t="str">
            <v>214820115</v>
          </cell>
          <cell r="F295" t="str">
            <v>男</v>
          </cell>
          <cell r="G295" t="str">
            <v>汉族</v>
          </cell>
          <cell r="H295">
            <v>44440</v>
          </cell>
          <cell r="I295" t="str">
            <v>困难</v>
          </cell>
        </row>
        <row r="296">
          <cell r="E296" t="str">
            <v>214820413</v>
          </cell>
          <cell r="F296" t="str">
            <v>女</v>
          </cell>
          <cell r="G296" t="str">
            <v>汉族</v>
          </cell>
          <cell r="H296">
            <v>44440</v>
          </cell>
          <cell r="I296" t="str">
            <v>困难</v>
          </cell>
        </row>
        <row r="297">
          <cell r="E297" t="str">
            <v>214820406</v>
          </cell>
          <cell r="F297" t="str">
            <v>男</v>
          </cell>
          <cell r="G297" t="str">
            <v>汉族</v>
          </cell>
          <cell r="H297">
            <v>44440</v>
          </cell>
          <cell r="I297" t="str">
            <v>困难</v>
          </cell>
        </row>
        <row r="298">
          <cell r="E298" t="str">
            <v>214820522</v>
          </cell>
          <cell r="F298" t="str">
            <v>女</v>
          </cell>
          <cell r="G298" t="str">
            <v>瑶族</v>
          </cell>
          <cell r="H298">
            <v>44440</v>
          </cell>
          <cell r="I298" t="str">
            <v>困难</v>
          </cell>
        </row>
        <row r="299">
          <cell r="E299" t="str">
            <v>214820539</v>
          </cell>
          <cell r="F299" t="str">
            <v>女</v>
          </cell>
          <cell r="G299" t="str">
            <v>回族</v>
          </cell>
          <cell r="H299">
            <v>44440</v>
          </cell>
          <cell r="I299" t="str">
            <v>困难</v>
          </cell>
        </row>
        <row r="300">
          <cell r="E300" t="str">
            <v>214820517</v>
          </cell>
          <cell r="F300" t="str">
            <v>男</v>
          </cell>
          <cell r="G300" t="str">
            <v>汉族</v>
          </cell>
          <cell r="H300">
            <v>44440</v>
          </cell>
          <cell r="I300" t="str">
            <v>困难</v>
          </cell>
        </row>
        <row r="301">
          <cell r="E301" t="str">
            <v>222821221</v>
          </cell>
          <cell r="F301" t="str">
            <v>女</v>
          </cell>
          <cell r="G301" t="str">
            <v>汉族</v>
          </cell>
          <cell r="H301">
            <v>44805</v>
          </cell>
          <cell r="I301" t="str">
            <v>困难</v>
          </cell>
        </row>
        <row r="302">
          <cell r="E302" t="str">
            <v>222821232</v>
          </cell>
          <cell r="F302" t="str">
            <v>女</v>
          </cell>
          <cell r="G302" t="str">
            <v>汉族</v>
          </cell>
          <cell r="H302">
            <v>44805</v>
          </cell>
          <cell r="I302" t="str">
            <v>困难</v>
          </cell>
        </row>
        <row r="303">
          <cell r="E303" t="str">
            <v>222821204</v>
          </cell>
          <cell r="F303" t="str">
            <v>女</v>
          </cell>
          <cell r="G303" t="str">
            <v>汉族</v>
          </cell>
          <cell r="H303">
            <v>44805</v>
          </cell>
          <cell r="I303" t="str">
            <v>困难</v>
          </cell>
        </row>
        <row r="304">
          <cell r="E304" t="str">
            <v>222821252</v>
          </cell>
          <cell r="F304" t="str">
            <v>女</v>
          </cell>
          <cell r="G304" t="str">
            <v>汉族</v>
          </cell>
          <cell r="H304">
            <v>44805</v>
          </cell>
          <cell r="I304" t="str">
            <v>困难</v>
          </cell>
        </row>
        <row r="305">
          <cell r="E305" t="str">
            <v>222821236</v>
          </cell>
          <cell r="F305" t="str">
            <v>男</v>
          </cell>
          <cell r="G305" t="str">
            <v>汉族</v>
          </cell>
          <cell r="H305">
            <v>44805</v>
          </cell>
          <cell r="I305" t="str">
            <v>困难</v>
          </cell>
        </row>
        <row r="306">
          <cell r="E306" t="str">
            <v>222821217</v>
          </cell>
          <cell r="F306" t="str">
            <v>男</v>
          </cell>
          <cell r="G306" t="str">
            <v>汉族</v>
          </cell>
          <cell r="H306">
            <v>44805</v>
          </cell>
          <cell r="I306" t="str">
            <v>困难</v>
          </cell>
        </row>
        <row r="307">
          <cell r="E307" t="str">
            <v>222821262</v>
          </cell>
          <cell r="F307" t="str">
            <v>男</v>
          </cell>
          <cell r="G307" t="str">
            <v>汉族</v>
          </cell>
          <cell r="H307">
            <v>44805</v>
          </cell>
          <cell r="I307" t="str">
            <v>困难</v>
          </cell>
        </row>
        <row r="308">
          <cell r="E308" t="str">
            <v>224820127</v>
          </cell>
          <cell r="F308" t="str">
            <v>男</v>
          </cell>
          <cell r="G308" t="str">
            <v>汉族</v>
          </cell>
          <cell r="H308">
            <v>44805</v>
          </cell>
          <cell r="I308" t="str">
            <v>困难</v>
          </cell>
        </row>
        <row r="309">
          <cell r="E309" t="str">
            <v>224820130</v>
          </cell>
          <cell r="F309" t="str">
            <v>男</v>
          </cell>
          <cell r="G309" t="str">
            <v>仡佬族</v>
          </cell>
          <cell r="H309">
            <v>44805</v>
          </cell>
          <cell r="I309" t="str">
            <v>困难</v>
          </cell>
        </row>
        <row r="310">
          <cell r="E310" t="str">
            <v>222821360</v>
          </cell>
          <cell r="F310" t="str">
            <v>女</v>
          </cell>
          <cell r="G310" t="str">
            <v>汉族</v>
          </cell>
          <cell r="H310">
            <v>44805</v>
          </cell>
          <cell r="I310" t="str">
            <v>困难</v>
          </cell>
        </row>
        <row r="311">
          <cell r="E311" t="str">
            <v>222821356</v>
          </cell>
          <cell r="F311" t="str">
            <v>女</v>
          </cell>
          <cell r="G311" t="str">
            <v>汉族</v>
          </cell>
          <cell r="H311">
            <v>44805</v>
          </cell>
          <cell r="I311" t="str">
            <v>困难</v>
          </cell>
        </row>
        <row r="312">
          <cell r="E312" t="str">
            <v>222821352</v>
          </cell>
          <cell r="F312" t="str">
            <v>男</v>
          </cell>
          <cell r="G312" t="str">
            <v>汉族</v>
          </cell>
          <cell r="H312">
            <v>44805</v>
          </cell>
          <cell r="I312" t="str">
            <v>困难</v>
          </cell>
        </row>
        <row r="313">
          <cell r="E313" t="str">
            <v>222821322</v>
          </cell>
          <cell r="F313" t="str">
            <v>男</v>
          </cell>
          <cell r="G313" t="str">
            <v>汉族</v>
          </cell>
          <cell r="H313">
            <v>44805</v>
          </cell>
          <cell r="I313" t="str">
            <v>困难</v>
          </cell>
        </row>
        <row r="314">
          <cell r="E314" t="str">
            <v>222821332</v>
          </cell>
          <cell r="F314" t="str">
            <v>女</v>
          </cell>
          <cell r="G314" t="str">
            <v>汉族</v>
          </cell>
          <cell r="H314">
            <v>44805</v>
          </cell>
          <cell r="I314" t="str">
            <v>困难</v>
          </cell>
        </row>
        <row r="315">
          <cell r="E315" t="str">
            <v>222821304</v>
          </cell>
          <cell r="F315" t="str">
            <v>女</v>
          </cell>
          <cell r="G315" t="str">
            <v>汉族</v>
          </cell>
          <cell r="H315">
            <v>44805</v>
          </cell>
          <cell r="I315" t="str">
            <v>困难</v>
          </cell>
        </row>
        <row r="316">
          <cell r="E316" t="str">
            <v>222821432</v>
          </cell>
          <cell r="F316" t="str">
            <v>男</v>
          </cell>
          <cell r="G316" t="str">
            <v>汉族</v>
          </cell>
          <cell r="H316">
            <v>44805</v>
          </cell>
          <cell r="I316" t="str">
            <v>困难</v>
          </cell>
        </row>
        <row r="317">
          <cell r="E317" t="str">
            <v>222821405</v>
          </cell>
          <cell r="F317" t="str">
            <v>男</v>
          </cell>
          <cell r="G317" t="str">
            <v>汉族</v>
          </cell>
          <cell r="H317">
            <v>44805</v>
          </cell>
          <cell r="I317" t="str">
            <v>困难</v>
          </cell>
        </row>
        <row r="318">
          <cell r="E318" t="str">
            <v>222821417</v>
          </cell>
          <cell r="F318" t="str">
            <v>女</v>
          </cell>
          <cell r="G318" t="str">
            <v>汉族</v>
          </cell>
          <cell r="H318">
            <v>44805</v>
          </cell>
          <cell r="I318" t="str">
            <v>困难</v>
          </cell>
        </row>
        <row r="319">
          <cell r="E319" t="str">
            <v>222821452</v>
          </cell>
          <cell r="F319" t="str">
            <v>男</v>
          </cell>
          <cell r="G319" t="str">
            <v>汉族</v>
          </cell>
          <cell r="H319">
            <v>44805</v>
          </cell>
          <cell r="I319" t="str">
            <v>困难</v>
          </cell>
        </row>
        <row r="320">
          <cell r="E320" t="str">
            <v>222821420</v>
          </cell>
          <cell r="F320" t="str">
            <v>男</v>
          </cell>
          <cell r="G320" t="str">
            <v>汉族</v>
          </cell>
          <cell r="H320">
            <v>44806</v>
          </cell>
          <cell r="I320" t="str">
            <v>困难</v>
          </cell>
        </row>
        <row r="321">
          <cell r="E321" t="str">
            <v>222821423</v>
          </cell>
          <cell r="F321" t="str">
            <v>男</v>
          </cell>
          <cell r="G321" t="str">
            <v>汉族</v>
          </cell>
          <cell r="H321">
            <v>44807</v>
          </cell>
          <cell r="I321" t="str">
            <v>困难</v>
          </cell>
        </row>
        <row r="322">
          <cell r="E322" t="str">
            <v>222821404</v>
          </cell>
          <cell r="F322" t="str">
            <v>女</v>
          </cell>
          <cell r="G322" t="str">
            <v>汉族</v>
          </cell>
          <cell r="H322">
            <v>44805</v>
          </cell>
          <cell r="I322" t="str">
            <v>困难</v>
          </cell>
        </row>
        <row r="323">
          <cell r="E323" t="str">
            <v>224820730</v>
          </cell>
          <cell r="F323" t="str">
            <v>男</v>
          </cell>
          <cell r="G323" t="str">
            <v>汉族</v>
          </cell>
          <cell r="H323">
            <v>44805</v>
          </cell>
          <cell r="I323" t="str">
            <v>困难</v>
          </cell>
        </row>
        <row r="324">
          <cell r="E324" t="str">
            <v>224820737</v>
          </cell>
          <cell r="F324" t="str">
            <v>女</v>
          </cell>
          <cell r="G324" t="str">
            <v>汉族</v>
          </cell>
          <cell r="H324">
            <v>44805</v>
          </cell>
          <cell r="I324" t="str">
            <v>困难</v>
          </cell>
        </row>
        <row r="325">
          <cell r="E325" t="str">
            <v>224820722</v>
          </cell>
          <cell r="F325" t="str">
            <v>女</v>
          </cell>
          <cell r="G325" t="str">
            <v>汉族</v>
          </cell>
          <cell r="H325">
            <v>44805</v>
          </cell>
          <cell r="I325" t="str">
            <v>困难</v>
          </cell>
        </row>
        <row r="326">
          <cell r="E326" t="str">
            <v>232821216</v>
          </cell>
          <cell r="F326" t="str">
            <v>女</v>
          </cell>
          <cell r="G326" t="str">
            <v>汉族</v>
          </cell>
          <cell r="H326">
            <v>45170</v>
          </cell>
          <cell r="I326" t="str">
            <v>困难</v>
          </cell>
        </row>
        <row r="327">
          <cell r="E327" t="str">
            <v>232821209</v>
          </cell>
          <cell r="F327" t="str">
            <v>女</v>
          </cell>
          <cell r="G327" t="str">
            <v>汉族</v>
          </cell>
          <cell r="H327">
            <v>45170</v>
          </cell>
          <cell r="I327" t="str">
            <v>困难</v>
          </cell>
        </row>
        <row r="328">
          <cell r="E328" t="str">
            <v>232821215</v>
          </cell>
          <cell r="F328" t="str">
            <v>女</v>
          </cell>
          <cell r="G328" t="str">
            <v>汉族</v>
          </cell>
          <cell r="H328">
            <v>45170</v>
          </cell>
          <cell r="I328" t="str">
            <v>困难</v>
          </cell>
        </row>
        <row r="329">
          <cell r="E329" t="str">
            <v>232821217</v>
          </cell>
          <cell r="F329" t="str">
            <v>女</v>
          </cell>
          <cell r="G329" t="str">
            <v>汉族</v>
          </cell>
          <cell r="H329">
            <v>45170</v>
          </cell>
          <cell r="I329" t="str">
            <v>困难</v>
          </cell>
        </row>
        <row r="330">
          <cell r="E330" t="str">
            <v>232821247</v>
          </cell>
          <cell r="F330" t="str">
            <v>男</v>
          </cell>
          <cell r="G330" t="str">
            <v>汉族</v>
          </cell>
          <cell r="H330">
            <v>45170</v>
          </cell>
          <cell r="I330" t="str">
            <v>困难</v>
          </cell>
        </row>
        <row r="331">
          <cell r="E331" t="str">
            <v>232821312</v>
          </cell>
          <cell r="F331" t="str">
            <v>女</v>
          </cell>
          <cell r="G331" t="str">
            <v>汉族</v>
          </cell>
          <cell r="H331">
            <v>45170</v>
          </cell>
          <cell r="I331" t="str">
            <v>困难</v>
          </cell>
        </row>
        <row r="332">
          <cell r="E332" t="str">
            <v>232821319</v>
          </cell>
          <cell r="F332" t="str">
            <v>女</v>
          </cell>
          <cell r="G332" t="str">
            <v>汉族</v>
          </cell>
          <cell r="H332">
            <v>45172</v>
          </cell>
          <cell r="I332" t="str">
            <v>困难</v>
          </cell>
        </row>
        <row r="333">
          <cell r="E333" t="str">
            <v>232821315</v>
          </cell>
          <cell r="F333" t="str">
            <v>男</v>
          </cell>
          <cell r="G333" t="str">
            <v>汉族</v>
          </cell>
          <cell r="H333">
            <v>45171</v>
          </cell>
          <cell r="I333" t="str">
            <v>困难</v>
          </cell>
        </row>
        <row r="334">
          <cell r="E334" t="str">
            <v>232821347</v>
          </cell>
          <cell r="F334" t="str">
            <v>男</v>
          </cell>
          <cell r="G334" t="str">
            <v>汉族</v>
          </cell>
          <cell r="H334">
            <v>45173</v>
          </cell>
          <cell r="I334" t="str">
            <v>困难</v>
          </cell>
        </row>
        <row r="335">
          <cell r="E335" t="str">
            <v>232821301</v>
          </cell>
          <cell r="F335" t="str">
            <v>男</v>
          </cell>
          <cell r="G335" t="str">
            <v>汉族</v>
          </cell>
          <cell r="H335">
            <v>45174</v>
          </cell>
          <cell r="I335" t="str">
            <v>困难</v>
          </cell>
        </row>
        <row r="336">
          <cell r="E336" t="str">
            <v>232821101</v>
          </cell>
          <cell r="F336" t="str">
            <v>女</v>
          </cell>
          <cell r="G336" t="str">
            <v>汉族</v>
          </cell>
          <cell r="H336">
            <v>45170</v>
          </cell>
          <cell r="I336" t="str">
            <v>困难</v>
          </cell>
        </row>
        <row r="337">
          <cell r="E337" t="str">
            <v>232821106</v>
          </cell>
          <cell r="F337" t="str">
            <v>女</v>
          </cell>
          <cell r="G337" t="str">
            <v>汉族</v>
          </cell>
          <cell r="H337">
            <v>45171</v>
          </cell>
          <cell r="I337" t="str">
            <v>困难</v>
          </cell>
        </row>
        <row r="338">
          <cell r="E338" t="str">
            <v>232821117</v>
          </cell>
          <cell r="F338" t="str">
            <v>女</v>
          </cell>
          <cell r="G338" t="str">
            <v>汉族</v>
          </cell>
          <cell r="H338">
            <v>45172</v>
          </cell>
          <cell r="I338" t="str">
            <v>困难</v>
          </cell>
        </row>
        <row r="339">
          <cell r="E339" t="str">
            <v>232821124</v>
          </cell>
          <cell r="F339" t="str">
            <v>男</v>
          </cell>
          <cell r="G339" t="str">
            <v>汉族</v>
          </cell>
          <cell r="H339">
            <v>45174</v>
          </cell>
          <cell r="I339" t="str">
            <v>困难</v>
          </cell>
        </row>
        <row r="340">
          <cell r="E340" t="str">
            <v>232821133</v>
          </cell>
          <cell r="F340" t="str">
            <v>男</v>
          </cell>
          <cell r="G340" t="str">
            <v>汉族</v>
          </cell>
          <cell r="H340">
            <v>45175</v>
          </cell>
          <cell r="I340" t="str">
            <v>困难</v>
          </cell>
        </row>
        <row r="341">
          <cell r="E341" t="str">
            <v>232821135</v>
          </cell>
          <cell r="F341" t="str">
            <v>女</v>
          </cell>
          <cell r="G341" t="str">
            <v>汉族</v>
          </cell>
          <cell r="H341">
            <v>45176</v>
          </cell>
          <cell r="I341" t="str">
            <v>困难</v>
          </cell>
        </row>
        <row r="342">
          <cell r="E342" t="str">
            <v>232821143</v>
          </cell>
          <cell r="F342" t="str">
            <v>男</v>
          </cell>
          <cell r="G342" t="str">
            <v>汉族</v>
          </cell>
          <cell r="H342">
            <v>45179</v>
          </cell>
          <cell r="I342" t="str">
            <v>困难</v>
          </cell>
        </row>
        <row r="343">
          <cell r="E343" t="str">
            <v>232821149</v>
          </cell>
          <cell r="F343" t="str">
            <v>女</v>
          </cell>
          <cell r="G343" t="str">
            <v>土家族</v>
          </cell>
          <cell r="H343">
            <v>45180</v>
          </cell>
          <cell r="I343" t="str">
            <v>困难</v>
          </cell>
        </row>
        <row r="344">
          <cell r="E344" t="str">
            <v>232821537</v>
          </cell>
          <cell r="F344" t="str">
            <v>男</v>
          </cell>
          <cell r="G344" t="str">
            <v>汉族</v>
          </cell>
          <cell r="H344">
            <v>45170</v>
          </cell>
          <cell r="I344" t="str">
            <v>困难</v>
          </cell>
        </row>
        <row r="345">
          <cell r="E345" t="str">
            <v>232821521</v>
          </cell>
          <cell r="F345" t="str">
            <v>男</v>
          </cell>
          <cell r="G345" t="str">
            <v>汉族</v>
          </cell>
          <cell r="H345">
            <v>45170</v>
          </cell>
          <cell r="I345" t="str">
            <v>困难</v>
          </cell>
        </row>
        <row r="346">
          <cell r="E346" t="str">
            <v>232821518</v>
          </cell>
          <cell r="F346" t="str">
            <v>男</v>
          </cell>
          <cell r="G346" t="str">
            <v>汉族</v>
          </cell>
          <cell r="H346">
            <v>45170</v>
          </cell>
          <cell r="I346" t="str">
            <v>困难</v>
          </cell>
        </row>
        <row r="347">
          <cell r="E347" t="str">
            <v>232821513</v>
          </cell>
          <cell r="F347" t="str">
            <v>女</v>
          </cell>
          <cell r="G347" t="str">
            <v>汉族</v>
          </cell>
          <cell r="H347">
            <v>45170</v>
          </cell>
          <cell r="I347" t="str">
            <v>困难</v>
          </cell>
        </row>
        <row r="348">
          <cell r="E348" t="str">
            <v>232821603</v>
          </cell>
          <cell r="F348" t="str">
            <v>女</v>
          </cell>
          <cell r="G348" t="str">
            <v>汉族</v>
          </cell>
          <cell r="H348">
            <v>45170</v>
          </cell>
          <cell r="I348" t="str">
            <v>困难</v>
          </cell>
        </row>
        <row r="349">
          <cell r="E349" t="str">
            <v>232821613</v>
          </cell>
          <cell r="F349" t="str">
            <v>男</v>
          </cell>
          <cell r="G349" t="str">
            <v>汉族</v>
          </cell>
          <cell r="H349">
            <v>45170</v>
          </cell>
          <cell r="I349" t="str">
            <v>困难</v>
          </cell>
        </row>
        <row r="350">
          <cell r="E350" t="str">
            <v>232821629</v>
          </cell>
          <cell r="F350" t="str">
            <v>男</v>
          </cell>
          <cell r="G350" t="str">
            <v>汉族</v>
          </cell>
          <cell r="H350">
            <v>45170</v>
          </cell>
          <cell r="I350" t="str">
            <v>困难</v>
          </cell>
        </row>
        <row r="351">
          <cell r="E351" t="str">
            <v>232821627</v>
          </cell>
          <cell r="F351" t="str">
            <v>男</v>
          </cell>
          <cell r="G351" t="str">
            <v>汉族</v>
          </cell>
          <cell r="H351">
            <v>45170</v>
          </cell>
          <cell r="I351" t="str">
            <v>困难</v>
          </cell>
        </row>
        <row r="352">
          <cell r="E352" t="str">
            <v>234820521</v>
          </cell>
          <cell r="F352" t="str">
            <v>男</v>
          </cell>
          <cell r="G352" t="str">
            <v>汉族</v>
          </cell>
          <cell r="H352">
            <v>45170</v>
          </cell>
          <cell r="I352" t="str">
            <v>困难</v>
          </cell>
        </row>
        <row r="353">
          <cell r="E353" t="str">
            <v>234820525</v>
          </cell>
          <cell r="F353" t="str">
            <v>男</v>
          </cell>
          <cell r="G353" t="str">
            <v>汉族</v>
          </cell>
          <cell r="H353">
            <v>45170</v>
          </cell>
          <cell r="I353" t="str">
            <v>困难</v>
          </cell>
        </row>
        <row r="354">
          <cell r="E354" t="str">
            <v>222821154</v>
          </cell>
          <cell r="F354" t="str">
            <v>女</v>
          </cell>
          <cell r="G354" t="str">
            <v>汉族</v>
          </cell>
          <cell r="H354">
            <v>44805</v>
          </cell>
          <cell r="I354" t="str">
            <v>困难</v>
          </cell>
        </row>
        <row r="355">
          <cell r="E355" t="str">
            <v>222821152</v>
          </cell>
          <cell r="F355" t="str">
            <v>男</v>
          </cell>
          <cell r="G355" t="str">
            <v>汉族</v>
          </cell>
          <cell r="H355">
            <v>44805</v>
          </cell>
          <cell r="I355" t="str">
            <v>困难</v>
          </cell>
        </row>
        <row r="356">
          <cell r="E356" t="str">
            <v>222821103</v>
          </cell>
          <cell r="F356" t="str">
            <v>男</v>
          </cell>
          <cell r="G356" t="str">
            <v>汉族</v>
          </cell>
          <cell r="H356">
            <v>44805</v>
          </cell>
          <cell r="I356" t="str">
            <v>困难</v>
          </cell>
        </row>
        <row r="357">
          <cell r="E357" t="str">
            <v>222821150</v>
          </cell>
          <cell r="F357" t="str">
            <v>男</v>
          </cell>
          <cell r="G357" t="str">
            <v>汉族</v>
          </cell>
          <cell r="H357">
            <v>44805</v>
          </cell>
          <cell r="I357" t="str">
            <v>困难</v>
          </cell>
        </row>
        <row r="358">
          <cell r="E358" t="str">
            <v>222821161</v>
          </cell>
          <cell r="F358" t="str">
            <v>女</v>
          </cell>
          <cell r="G358" t="str">
            <v>汉族</v>
          </cell>
          <cell r="H358">
            <v>44805</v>
          </cell>
          <cell r="I358" t="str">
            <v>困难</v>
          </cell>
        </row>
        <row r="359">
          <cell r="E359" t="str">
            <v>222821149</v>
          </cell>
          <cell r="F359" t="str">
            <v>男</v>
          </cell>
          <cell r="G359" t="str">
            <v>汉族</v>
          </cell>
          <cell r="H359">
            <v>44805</v>
          </cell>
          <cell r="I359" t="str">
            <v>困难</v>
          </cell>
        </row>
        <row r="360">
          <cell r="E360" t="str">
            <v>222821129</v>
          </cell>
          <cell r="F360" t="str">
            <v>女</v>
          </cell>
          <cell r="G360" t="str">
            <v>汉族</v>
          </cell>
          <cell r="H360">
            <v>44805</v>
          </cell>
          <cell r="I360" t="str">
            <v>困难</v>
          </cell>
        </row>
        <row r="361">
          <cell r="E361" t="str">
            <v>222821153</v>
          </cell>
          <cell r="F361" t="str">
            <v>女</v>
          </cell>
          <cell r="G361" t="str">
            <v>汉族</v>
          </cell>
          <cell r="H361">
            <v>44805</v>
          </cell>
          <cell r="I361" t="str">
            <v>困难</v>
          </cell>
        </row>
        <row r="362">
          <cell r="E362" t="str">
            <v>222821123</v>
          </cell>
          <cell r="F362" t="str">
            <v>女</v>
          </cell>
          <cell r="G362" t="str">
            <v>汉族</v>
          </cell>
          <cell r="H362">
            <v>44805</v>
          </cell>
          <cell r="I362" t="str">
            <v>困难</v>
          </cell>
        </row>
        <row r="363">
          <cell r="E363" t="str">
            <v>222821159</v>
          </cell>
          <cell r="F363" t="str">
            <v>女</v>
          </cell>
          <cell r="G363" t="str">
            <v>汉族</v>
          </cell>
          <cell r="H363">
            <v>44805</v>
          </cell>
          <cell r="I363" t="str">
            <v>困难</v>
          </cell>
        </row>
        <row r="364">
          <cell r="E364" t="str">
            <v>222821120</v>
          </cell>
          <cell r="F364" t="str">
            <v>女</v>
          </cell>
          <cell r="G364" t="str">
            <v>汉族</v>
          </cell>
          <cell r="H364">
            <v>44805</v>
          </cell>
          <cell r="I364" t="str">
            <v>困难</v>
          </cell>
        </row>
        <row r="365">
          <cell r="E365" t="str">
            <v>222821124</v>
          </cell>
          <cell r="F365" t="str">
            <v>女</v>
          </cell>
          <cell r="G365" t="str">
            <v>汉族</v>
          </cell>
          <cell r="H365">
            <v>44805</v>
          </cell>
          <cell r="I365" t="str">
            <v>困难</v>
          </cell>
        </row>
        <row r="366">
          <cell r="E366" t="str">
            <v>222821111</v>
          </cell>
          <cell r="F366" t="str">
            <v>女</v>
          </cell>
          <cell r="G366" t="str">
            <v>汉族</v>
          </cell>
          <cell r="H366">
            <v>44805</v>
          </cell>
          <cell r="I366" t="str">
            <v>困难</v>
          </cell>
        </row>
        <row r="367">
          <cell r="E367" t="str">
            <v>204820739</v>
          </cell>
          <cell r="F367" t="str">
            <v>男</v>
          </cell>
          <cell r="G367" t="str">
            <v>汉族</v>
          </cell>
          <cell r="H367">
            <v>44076</v>
          </cell>
          <cell r="I367" t="str">
            <v>困难</v>
          </cell>
        </row>
        <row r="368">
          <cell r="E368" t="str">
            <v>204820715</v>
          </cell>
          <cell r="F368" t="str">
            <v>男</v>
          </cell>
          <cell r="G368" t="str">
            <v>汉族</v>
          </cell>
          <cell r="H368">
            <v>44075</v>
          </cell>
          <cell r="I368" t="str">
            <v>困难</v>
          </cell>
        </row>
        <row r="369">
          <cell r="E369" t="str">
            <v>204820733</v>
          </cell>
          <cell r="F369" t="str">
            <v>男</v>
          </cell>
          <cell r="G369" t="str">
            <v>汉族</v>
          </cell>
          <cell r="H369">
            <v>44075</v>
          </cell>
          <cell r="I369" t="str">
            <v>困难</v>
          </cell>
        </row>
        <row r="370">
          <cell r="E370" t="str">
            <v>204820703</v>
          </cell>
          <cell r="F370" t="str">
            <v>男</v>
          </cell>
          <cell r="G370" t="str">
            <v>汉族</v>
          </cell>
          <cell r="H370">
            <v>44075</v>
          </cell>
          <cell r="I370" t="str">
            <v>困难</v>
          </cell>
        </row>
        <row r="371">
          <cell r="E371" t="str">
            <v>204880236</v>
          </cell>
          <cell r="F371" t="str">
            <v>男</v>
          </cell>
          <cell r="G371" t="str">
            <v>汉族</v>
          </cell>
          <cell r="H371">
            <v>44075</v>
          </cell>
          <cell r="I371" t="str">
            <v>困难</v>
          </cell>
        </row>
        <row r="372">
          <cell r="E372" t="str">
            <v>224820336</v>
          </cell>
          <cell r="F372" t="str">
            <v>男</v>
          </cell>
          <cell r="G372" t="str">
            <v>汉族</v>
          </cell>
          <cell r="H372">
            <v>44805</v>
          </cell>
          <cell r="I372" t="str">
            <v>困难</v>
          </cell>
        </row>
        <row r="373">
          <cell r="E373" t="str">
            <v>232821505</v>
          </cell>
          <cell r="F373" t="str">
            <v>男</v>
          </cell>
          <cell r="G373" t="str">
            <v>汉族</v>
          </cell>
          <cell r="H373">
            <v>45170</v>
          </cell>
          <cell r="I373" t="str">
            <v>困难</v>
          </cell>
        </row>
        <row r="374">
          <cell r="E374" t="str">
            <v>224820344</v>
          </cell>
          <cell r="F374" t="str">
            <v>男</v>
          </cell>
          <cell r="G374" t="str">
            <v>汉族</v>
          </cell>
          <cell r="H374">
            <v>44805</v>
          </cell>
          <cell r="I374" t="str">
            <v>困难</v>
          </cell>
        </row>
        <row r="375">
          <cell r="E375" t="str">
            <v>234820227</v>
          </cell>
          <cell r="F375" t="str">
            <v>女</v>
          </cell>
          <cell r="G375" t="str">
            <v>汉族</v>
          </cell>
          <cell r="H375">
            <v>45170</v>
          </cell>
          <cell r="I375" t="str">
            <v>困难</v>
          </cell>
        </row>
        <row r="376">
          <cell r="E376" t="str">
            <v>224820436</v>
          </cell>
          <cell r="F376" t="str">
            <v>男</v>
          </cell>
          <cell r="G376" t="str">
            <v>苗族</v>
          </cell>
          <cell r="H376">
            <v>44805</v>
          </cell>
          <cell r="I376" t="str">
            <v>困难</v>
          </cell>
        </row>
        <row r="377">
          <cell r="E377" t="str">
            <v>224820430</v>
          </cell>
          <cell r="F377" t="str">
            <v>女</v>
          </cell>
          <cell r="G377" t="str">
            <v>壮族</v>
          </cell>
          <cell r="H377">
            <v>44805</v>
          </cell>
          <cell r="I377" t="str">
            <v>困难</v>
          </cell>
        </row>
        <row r="378">
          <cell r="E378" t="str">
            <v>214820308</v>
          </cell>
          <cell r="F378" t="str">
            <v>男</v>
          </cell>
          <cell r="G378" t="str">
            <v>汉族</v>
          </cell>
          <cell r="H378">
            <v>44440</v>
          </cell>
          <cell r="I378" t="str">
            <v>困难</v>
          </cell>
        </row>
        <row r="379">
          <cell r="E379" t="str">
            <v>232821415</v>
          </cell>
          <cell r="F379" t="str">
            <v>女</v>
          </cell>
          <cell r="G379" t="str">
            <v>汉族</v>
          </cell>
          <cell r="H379">
            <v>45170</v>
          </cell>
          <cell r="I379" t="str">
            <v>困难</v>
          </cell>
        </row>
        <row r="380">
          <cell r="E380" t="str">
            <v>222821249</v>
          </cell>
          <cell r="F380" t="str">
            <v>女</v>
          </cell>
          <cell r="G380" t="str">
            <v>汉族</v>
          </cell>
          <cell r="H380">
            <v>44440</v>
          </cell>
          <cell r="I380" t="str">
            <v>困难</v>
          </cell>
        </row>
        <row r="381">
          <cell r="E381" t="str">
            <v>204820803</v>
          </cell>
          <cell r="F381" t="str">
            <v>男</v>
          </cell>
          <cell r="G381" t="str">
            <v>汉族</v>
          </cell>
          <cell r="H381">
            <v>44075</v>
          </cell>
          <cell r="I381" t="str">
            <v>困难</v>
          </cell>
        </row>
        <row r="382">
          <cell r="E382" t="str">
            <v>204880803</v>
          </cell>
          <cell r="F382" t="str">
            <v>女</v>
          </cell>
          <cell r="G382" t="str">
            <v>汉族</v>
          </cell>
          <cell r="H382">
            <v>44075</v>
          </cell>
          <cell r="I382" t="str">
            <v>困难</v>
          </cell>
        </row>
        <row r="383">
          <cell r="E383" t="str">
            <v>204880826</v>
          </cell>
          <cell r="F383" t="str">
            <v>女</v>
          </cell>
          <cell r="G383" t="str">
            <v>汉族</v>
          </cell>
          <cell r="H383">
            <v>44075</v>
          </cell>
          <cell r="I383" t="str">
            <v>困难</v>
          </cell>
        </row>
        <row r="384">
          <cell r="E384" t="str">
            <v>204880329</v>
          </cell>
          <cell r="F384" t="str">
            <v>女</v>
          </cell>
          <cell r="G384" t="str">
            <v>汉族</v>
          </cell>
          <cell r="H384">
            <v>44075</v>
          </cell>
          <cell r="I384" t="str">
            <v>困难</v>
          </cell>
        </row>
        <row r="385">
          <cell r="E385" t="str">
            <v>204890624</v>
          </cell>
          <cell r="F385" t="str">
            <v>女</v>
          </cell>
          <cell r="G385" t="str">
            <v>汉族</v>
          </cell>
          <cell r="H385">
            <v>44075</v>
          </cell>
          <cell r="I385" t="str">
            <v>困难</v>
          </cell>
        </row>
        <row r="386">
          <cell r="E386" t="str">
            <v>204820928</v>
          </cell>
          <cell r="F386" t="str">
            <v>女</v>
          </cell>
          <cell r="G386" t="str">
            <v>汉族</v>
          </cell>
          <cell r="H386">
            <v>44075</v>
          </cell>
          <cell r="I386" t="str">
            <v>困难</v>
          </cell>
        </row>
        <row r="387">
          <cell r="E387" t="str">
            <v>204841026</v>
          </cell>
          <cell r="F387" t="str">
            <v>男</v>
          </cell>
          <cell r="G387" t="str">
            <v>汉族</v>
          </cell>
          <cell r="H387">
            <v>44075</v>
          </cell>
          <cell r="I387" t="str">
            <v>困难</v>
          </cell>
        </row>
        <row r="388">
          <cell r="E388" t="str">
            <v>204880414</v>
          </cell>
          <cell r="F388" t="str">
            <v>女</v>
          </cell>
          <cell r="G388" t="str">
            <v>汉族</v>
          </cell>
          <cell r="H388">
            <v>44075</v>
          </cell>
          <cell r="I388" t="str">
            <v>困难</v>
          </cell>
        </row>
        <row r="389">
          <cell r="E389" t="str">
            <v>204880410</v>
          </cell>
          <cell r="F389" t="str">
            <v>女</v>
          </cell>
          <cell r="G389" t="str">
            <v>汉族</v>
          </cell>
          <cell r="H389">
            <v>44075</v>
          </cell>
          <cell r="I389" t="str">
            <v>困难</v>
          </cell>
        </row>
        <row r="390">
          <cell r="E390" t="str">
            <v>204880406</v>
          </cell>
          <cell r="F390" t="str">
            <v>女</v>
          </cell>
          <cell r="G390" t="str">
            <v>汉族</v>
          </cell>
          <cell r="H390">
            <v>44075</v>
          </cell>
          <cell r="I390" t="str">
            <v>困难</v>
          </cell>
        </row>
        <row r="391">
          <cell r="E391" t="str">
            <v>204880707</v>
          </cell>
          <cell r="F391" t="str">
            <v>女</v>
          </cell>
          <cell r="G391" t="str">
            <v>壮族</v>
          </cell>
          <cell r="H391">
            <v>44075</v>
          </cell>
          <cell r="I391" t="str">
            <v>困难</v>
          </cell>
        </row>
        <row r="392">
          <cell r="E392" t="str">
            <v>204880725</v>
          </cell>
          <cell r="F392" t="str">
            <v>女</v>
          </cell>
          <cell r="G392" t="str">
            <v>汉族</v>
          </cell>
          <cell r="H392">
            <v>44075</v>
          </cell>
          <cell r="I392" t="str">
            <v>困难</v>
          </cell>
        </row>
        <row r="393">
          <cell r="E393" t="str">
            <v>204880708</v>
          </cell>
          <cell r="F393" t="str">
            <v>男</v>
          </cell>
          <cell r="G393" t="str">
            <v>汉族</v>
          </cell>
          <cell r="H393">
            <v>44075</v>
          </cell>
          <cell r="I393" t="str">
            <v>困难</v>
          </cell>
        </row>
        <row r="394">
          <cell r="E394" t="str">
            <v>204880205</v>
          </cell>
          <cell r="F394" t="str">
            <v>女</v>
          </cell>
          <cell r="G394" t="str">
            <v>汉族</v>
          </cell>
          <cell r="H394">
            <v>44075</v>
          </cell>
          <cell r="I394" t="str">
            <v>特别困难</v>
          </cell>
        </row>
        <row r="395">
          <cell r="E395" t="str">
            <v>204811602</v>
          </cell>
          <cell r="F395" t="str">
            <v>男</v>
          </cell>
          <cell r="G395" t="str">
            <v>汉族</v>
          </cell>
          <cell r="H395">
            <v>44075</v>
          </cell>
          <cell r="I395" t="str">
            <v>困难</v>
          </cell>
        </row>
        <row r="396">
          <cell r="E396" t="str">
            <v>204880228</v>
          </cell>
          <cell r="F396" t="str">
            <v>女</v>
          </cell>
          <cell r="G396" t="str">
            <v>汉族</v>
          </cell>
          <cell r="H396">
            <v>44075</v>
          </cell>
          <cell r="I396" t="str">
            <v>困难</v>
          </cell>
        </row>
        <row r="397">
          <cell r="E397" t="str">
            <v>204880234</v>
          </cell>
          <cell r="F397" t="str">
            <v>女</v>
          </cell>
          <cell r="G397" t="str">
            <v>汉族</v>
          </cell>
          <cell r="H397">
            <v>44075</v>
          </cell>
          <cell r="I397" t="str">
            <v>困难</v>
          </cell>
        </row>
        <row r="398">
          <cell r="E398" t="str">
            <v>204880233</v>
          </cell>
          <cell r="F398" t="str">
            <v>女</v>
          </cell>
          <cell r="G398" t="str">
            <v>汉族</v>
          </cell>
          <cell r="H398">
            <v>44075</v>
          </cell>
          <cell r="I398" t="str">
            <v>困难</v>
          </cell>
        </row>
        <row r="399">
          <cell r="E399" t="str">
            <v>204880232</v>
          </cell>
          <cell r="F399" t="str">
            <v>女</v>
          </cell>
          <cell r="G399" t="str">
            <v>汉族</v>
          </cell>
          <cell r="H399">
            <v>44075</v>
          </cell>
          <cell r="I399" t="str">
            <v>困难</v>
          </cell>
        </row>
        <row r="400">
          <cell r="E400" t="str">
            <v>214880538</v>
          </cell>
          <cell r="F400" t="str">
            <v>女</v>
          </cell>
          <cell r="G400" t="str">
            <v>汉族</v>
          </cell>
          <cell r="H400">
            <v>44440</v>
          </cell>
          <cell r="I400" t="str">
            <v>特别困难</v>
          </cell>
        </row>
        <row r="401">
          <cell r="E401" t="str">
            <v>214880644</v>
          </cell>
          <cell r="F401" t="str">
            <v>女</v>
          </cell>
          <cell r="G401" t="str">
            <v>汉族</v>
          </cell>
          <cell r="H401">
            <v>44440</v>
          </cell>
          <cell r="I401" t="str">
            <v>特别困难</v>
          </cell>
        </row>
        <row r="402">
          <cell r="E402" t="str">
            <v>214880642</v>
          </cell>
          <cell r="F402" t="str">
            <v>女</v>
          </cell>
          <cell r="G402" t="str">
            <v>汉族</v>
          </cell>
          <cell r="H402">
            <v>44441</v>
          </cell>
          <cell r="I402" t="str">
            <v>困难</v>
          </cell>
        </row>
        <row r="403">
          <cell r="E403" t="str">
            <v>214880646</v>
          </cell>
          <cell r="F403" t="str">
            <v>女</v>
          </cell>
          <cell r="G403" t="str">
            <v>汉族</v>
          </cell>
          <cell r="H403">
            <v>44440</v>
          </cell>
          <cell r="I403" t="str">
            <v>特别困难</v>
          </cell>
        </row>
        <row r="404">
          <cell r="E404" t="str">
            <v>214880631</v>
          </cell>
          <cell r="F404" t="str">
            <v>男</v>
          </cell>
          <cell r="G404" t="str">
            <v>汉族</v>
          </cell>
          <cell r="H404">
            <v>44442</v>
          </cell>
          <cell r="I404" t="str">
            <v>困难</v>
          </cell>
        </row>
        <row r="405">
          <cell r="E405" t="str">
            <v>214880622</v>
          </cell>
          <cell r="F405" t="str">
            <v>女</v>
          </cell>
          <cell r="G405" t="str">
            <v>汉族</v>
          </cell>
          <cell r="H405">
            <v>44442</v>
          </cell>
          <cell r="I405" t="str">
            <v>困难</v>
          </cell>
        </row>
        <row r="406">
          <cell r="E406" t="str">
            <v>214880638</v>
          </cell>
          <cell r="F406" t="str">
            <v>男</v>
          </cell>
          <cell r="G406" t="str">
            <v>汉族</v>
          </cell>
          <cell r="H406">
            <v>44443</v>
          </cell>
          <cell r="I406" t="str">
            <v>困难</v>
          </cell>
        </row>
        <row r="407">
          <cell r="E407" t="str">
            <v>214880607</v>
          </cell>
          <cell r="F407" t="str">
            <v>男</v>
          </cell>
          <cell r="G407" t="str">
            <v>汉族</v>
          </cell>
          <cell r="H407">
            <v>44445</v>
          </cell>
          <cell r="I407" t="str">
            <v>困难</v>
          </cell>
        </row>
        <row r="408">
          <cell r="E408" t="str">
            <v>214880645</v>
          </cell>
          <cell r="F408" t="str">
            <v>女</v>
          </cell>
          <cell r="G408" t="str">
            <v>汉族</v>
          </cell>
          <cell r="H408">
            <v>44444</v>
          </cell>
          <cell r="I408" t="str">
            <v>困难</v>
          </cell>
        </row>
        <row r="409">
          <cell r="E409" t="str">
            <v>214880636</v>
          </cell>
          <cell r="F409" t="str">
            <v>女</v>
          </cell>
          <cell r="G409" t="str">
            <v>汉族</v>
          </cell>
          <cell r="H409">
            <v>44446</v>
          </cell>
          <cell r="I409" t="str">
            <v>困难</v>
          </cell>
        </row>
        <row r="410">
          <cell r="E410" t="str">
            <v>214860340</v>
          </cell>
          <cell r="F410" t="str">
            <v>女</v>
          </cell>
          <cell r="G410" t="str">
            <v>壮族</v>
          </cell>
          <cell r="H410">
            <v>44440</v>
          </cell>
          <cell r="I410" t="str">
            <v>困难</v>
          </cell>
        </row>
        <row r="411">
          <cell r="E411" t="str">
            <v>214880244</v>
          </cell>
          <cell r="F411" t="str">
            <v>女</v>
          </cell>
          <cell r="G411" t="str">
            <v>汉族</v>
          </cell>
          <cell r="H411">
            <v>44440</v>
          </cell>
          <cell r="I411" t="str">
            <v>困难</v>
          </cell>
        </row>
        <row r="412">
          <cell r="E412" t="str">
            <v>214880225</v>
          </cell>
          <cell r="F412" t="str">
            <v>女</v>
          </cell>
          <cell r="G412" t="str">
            <v>汉族</v>
          </cell>
          <cell r="H412">
            <v>44440</v>
          </cell>
          <cell r="I412" t="str">
            <v>困难</v>
          </cell>
        </row>
        <row r="413">
          <cell r="E413" t="str">
            <v>214880208</v>
          </cell>
          <cell r="F413" t="str">
            <v>女</v>
          </cell>
          <cell r="G413" t="str">
            <v>汉族</v>
          </cell>
          <cell r="H413">
            <v>44440</v>
          </cell>
          <cell r="I413" t="str">
            <v>困难</v>
          </cell>
        </row>
        <row r="414">
          <cell r="E414" t="str">
            <v>214880240</v>
          </cell>
          <cell r="F414" t="str">
            <v>女</v>
          </cell>
          <cell r="G414" t="str">
            <v>汉族</v>
          </cell>
          <cell r="H414">
            <v>44440</v>
          </cell>
          <cell r="I414" t="str">
            <v>困难</v>
          </cell>
        </row>
        <row r="415">
          <cell r="E415" t="str">
            <v>214880307</v>
          </cell>
          <cell r="F415" t="str">
            <v>女</v>
          </cell>
          <cell r="G415" t="str">
            <v>汉族</v>
          </cell>
          <cell r="H415">
            <v>44440</v>
          </cell>
          <cell r="I415" t="str">
            <v>特别困难</v>
          </cell>
        </row>
        <row r="416">
          <cell r="E416" t="str">
            <v>214880344</v>
          </cell>
          <cell r="F416" t="str">
            <v>男</v>
          </cell>
          <cell r="G416" t="str">
            <v>苗族</v>
          </cell>
          <cell r="H416">
            <v>44440</v>
          </cell>
          <cell r="I416" t="str">
            <v>困难</v>
          </cell>
        </row>
        <row r="417">
          <cell r="E417" t="str">
            <v>214880342</v>
          </cell>
          <cell r="F417" t="str">
            <v>男</v>
          </cell>
          <cell r="G417" t="str">
            <v>汉族</v>
          </cell>
          <cell r="H417">
            <v>44440</v>
          </cell>
          <cell r="I417" t="str">
            <v>困难</v>
          </cell>
        </row>
        <row r="418">
          <cell r="E418" t="str">
            <v>214860350</v>
          </cell>
          <cell r="F418" t="str">
            <v>女</v>
          </cell>
          <cell r="G418" t="str">
            <v>汉族</v>
          </cell>
          <cell r="H418">
            <v>44440</v>
          </cell>
          <cell r="I418" t="str">
            <v>困难</v>
          </cell>
        </row>
        <row r="419">
          <cell r="E419" t="str">
            <v>214860318</v>
          </cell>
          <cell r="F419" t="str">
            <v>女</v>
          </cell>
          <cell r="G419" t="str">
            <v>汉族</v>
          </cell>
          <cell r="H419">
            <v>44440</v>
          </cell>
          <cell r="I419" t="str">
            <v>困难</v>
          </cell>
        </row>
        <row r="420">
          <cell r="E420" t="str">
            <v>214840202</v>
          </cell>
          <cell r="F420" t="str">
            <v>女</v>
          </cell>
          <cell r="G420" t="str">
            <v>汉族</v>
          </cell>
          <cell r="H420">
            <v>44440</v>
          </cell>
          <cell r="I420" t="str">
            <v>困难</v>
          </cell>
        </row>
        <row r="421">
          <cell r="E421" t="str">
            <v>214880424</v>
          </cell>
          <cell r="F421" t="str">
            <v>女</v>
          </cell>
          <cell r="G421" t="str">
            <v>汉族</v>
          </cell>
          <cell r="H421">
            <v>44440</v>
          </cell>
          <cell r="I421" t="str">
            <v>困难</v>
          </cell>
        </row>
        <row r="422">
          <cell r="E422" t="str">
            <v>214880441</v>
          </cell>
          <cell r="F422" t="str">
            <v>男</v>
          </cell>
          <cell r="G422" t="str">
            <v>汉族</v>
          </cell>
          <cell r="H422">
            <v>44440</v>
          </cell>
          <cell r="I422" t="str">
            <v>困难</v>
          </cell>
        </row>
        <row r="423">
          <cell r="E423" t="str">
            <v>214880417</v>
          </cell>
          <cell r="F423" t="str">
            <v>女</v>
          </cell>
          <cell r="G423" t="str">
            <v>汉族</v>
          </cell>
          <cell r="H423">
            <v>44440</v>
          </cell>
          <cell r="I423" t="str">
            <v>困难</v>
          </cell>
        </row>
        <row r="424">
          <cell r="E424" t="str">
            <v>214880434</v>
          </cell>
          <cell r="F424" t="str">
            <v>女</v>
          </cell>
          <cell r="G424" t="str">
            <v>汉族</v>
          </cell>
          <cell r="H424">
            <v>44440</v>
          </cell>
          <cell r="I424" t="str">
            <v>特别困难</v>
          </cell>
        </row>
        <row r="425">
          <cell r="E425" t="str">
            <v>214880136</v>
          </cell>
          <cell r="F425" t="str">
            <v>男</v>
          </cell>
          <cell r="G425" t="str">
            <v>汉族</v>
          </cell>
          <cell r="H425">
            <v>44440</v>
          </cell>
          <cell r="I425" t="str">
            <v>特别困难</v>
          </cell>
        </row>
        <row r="426">
          <cell r="E426" t="str">
            <v>214880131</v>
          </cell>
          <cell r="F426" t="str">
            <v>男</v>
          </cell>
          <cell r="G426" t="str">
            <v>汉族</v>
          </cell>
          <cell r="H426">
            <v>44440</v>
          </cell>
          <cell r="I426" t="str">
            <v>特别困难</v>
          </cell>
        </row>
        <row r="427">
          <cell r="E427" t="str">
            <v>214880143</v>
          </cell>
          <cell r="F427" t="str">
            <v>男</v>
          </cell>
          <cell r="G427" t="str">
            <v>汉族</v>
          </cell>
          <cell r="H427">
            <v>44440</v>
          </cell>
          <cell r="I427" t="str">
            <v>困难</v>
          </cell>
        </row>
        <row r="428">
          <cell r="E428" t="str">
            <v>214880102</v>
          </cell>
          <cell r="F428" t="str">
            <v>女</v>
          </cell>
          <cell r="G428" t="str">
            <v>汉族</v>
          </cell>
          <cell r="H428">
            <v>44440</v>
          </cell>
          <cell r="I428" t="str">
            <v>困难</v>
          </cell>
        </row>
        <row r="429">
          <cell r="E429" t="str">
            <v>214880127</v>
          </cell>
          <cell r="F429" t="str">
            <v>女</v>
          </cell>
          <cell r="G429" t="str">
            <v>汉族</v>
          </cell>
          <cell r="H429">
            <v>44440</v>
          </cell>
          <cell r="I429" t="str">
            <v>困难</v>
          </cell>
        </row>
        <row r="430">
          <cell r="E430" t="str">
            <v>214880124</v>
          </cell>
          <cell r="F430" t="str">
            <v>女</v>
          </cell>
          <cell r="G430" t="str">
            <v>汉族</v>
          </cell>
          <cell r="H430">
            <v>44440</v>
          </cell>
          <cell r="I430" t="str">
            <v>困难</v>
          </cell>
        </row>
        <row r="431">
          <cell r="E431" t="str">
            <v>214880144</v>
          </cell>
          <cell r="F431" t="str">
            <v>女</v>
          </cell>
          <cell r="G431" t="str">
            <v>汉族</v>
          </cell>
          <cell r="H431">
            <v>44440</v>
          </cell>
          <cell r="I431" t="str">
            <v>困难</v>
          </cell>
        </row>
        <row r="432">
          <cell r="E432" t="str">
            <v>224880540</v>
          </cell>
          <cell r="F432" t="str">
            <v>女</v>
          </cell>
          <cell r="G432" t="str">
            <v>汉族</v>
          </cell>
          <cell r="H432">
            <v>44805</v>
          </cell>
          <cell r="I432" t="str">
            <v>困难</v>
          </cell>
        </row>
        <row r="433">
          <cell r="E433" t="str">
            <v>224880522</v>
          </cell>
          <cell r="F433" t="str">
            <v>男</v>
          </cell>
          <cell r="G433" t="str">
            <v>汉族</v>
          </cell>
          <cell r="H433">
            <v>44805</v>
          </cell>
          <cell r="I433" t="str">
            <v>特别困难</v>
          </cell>
        </row>
        <row r="434">
          <cell r="E434" t="str">
            <v>224880541</v>
          </cell>
          <cell r="F434" t="str">
            <v>女</v>
          </cell>
          <cell r="G434" t="str">
            <v>汉族</v>
          </cell>
          <cell r="H434">
            <v>44805</v>
          </cell>
          <cell r="I434" t="str">
            <v>困难</v>
          </cell>
        </row>
        <row r="435">
          <cell r="E435" t="str">
            <v>224880636</v>
          </cell>
          <cell r="F435" t="str">
            <v>女</v>
          </cell>
          <cell r="G435" t="str">
            <v>汉族</v>
          </cell>
          <cell r="H435">
            <v>44805</v>
          </cell>
          <cell r="I435" t="str">
            <v>困难</v>
          </cell>
        </row>
        <row r="436">
          <cell r="E436" t="str">
            <v>224880233</v>
          </cell>
          <cell r="F436" t="str">
            <v>女</v>
          </cell>
          <cell r="G436" t="str">
            <v>汉族</v>
          </cell>
          <cell r="H436">
            <v>44805</v>
          </cell>
          <cell r="I436" t="str">
            <v>困难</v>
          </cell>
        </row>
        <row r="437">
          <cell r="E437" t="str">
            <v>224830816</v>
          </cell>
          <cell r="F437" t="str">
            <v>女</v>
          </cell>
          <cell r="G437" t="str">
            <v>汉族</v>
          </cell>
          <cell r="H437">
            <v>44805</v>
          </cell>
          <cell r="I437" t="str">
            <v>特别困难</v>
          </cell>
        </row>
        <row r="438">
          <cell r="E438" t="str">
            <v>224880216</v>
          </cell>
          <cell r="F438" t="str">
            <v>女</v>
          </cell>
          <cell r="G438" t="str">
            <v>汉族</v>
          </cell>
          <cell r="H438">
            <v>44805</v>
          </cell>
          <cell r="I438" t="str">
            <v>特别困难</v>
          </cell>
        </row>
        <row r="439">
          <cell r="E439" t="str">
            <v>224880243</v>
          </cell>
          <cell r="F439" t="str">
            <v>女</v>
          </cell>
          <cell r="G439" t="str">
            <v>汉族</v>
          </cell>
          <cell r="H439">
            <v>44805</v>
          </cell>
          <cell r="I439" t="str">
            <v>困难</v>
          </cell>
        </row>
        <row r="440">
          <cell r="E440" t="str">
            <v>224840330</v>
          </cell>
          <cell r="F440" t="str">
            <v>女</v>
          </cell>
          <cell r="G440" t="str">
            <v>汉族</v>
          </cell>
          <cell r="H440">
            <v>44805</v>
          </cell>
          <cell r="I440" t="str">
            <v>困难</v>
          </cell>
        </row>
        <row r="441">
          <cell r="E441" t="str">
            <v>224880337</v>
          </cell>
          <cell r="F441" t="str">
            <v>女</v>
          </cell>
          <cell r="G441" t="str">
            <v>汉族</v>
          </cell>
          <cell r="H441">
            <v>44805</v>
          </cell>
          <cell r="I441" t="str">
            <v>困难</v>
          </cell>
        </row>
        <row r="442">
          <cell r="E442" t="str">
            <v>224880306</v>
          </cell>
          <cell r="F442" t="str">
            <v>男</v>
          </cell>
          <cell r="G442" t="str">
            <v>汉族</v>
          </cell>
          <cell r="H442">
            <v>44805</v>
          </cell>
          <cell r="I442" t="str">
            <v>困难</v>
          </cell>
        </row>
        <row r="443">
          <cell r="E443" t="str">
            <v>224880303</v>
          </cell>
          <cell r="F443" t="str">
            <v>女</v>
          </cell>
          <cell r="G443" t="str">
            <v>汉族</v>
          </cell>
          <cell r="H443">
            <v>44805</v>
          </cell>
          <cell r="I443" t="str">
            <v>困难</v>
          </cell>
        </row>
        <row r="444">
          <cell r="E444" t="str">
            <v>224880309</v>
          </cell>
          <cell r="F444" t="str">
            <v>女</v>
          </cell>
          <cell r="G444" t="str">
            <v>汉族</v>
          </cell>
          <cell r="H444">
            <v>44805</v>
          </cell>
          <cell r="I444" t="str">
            <v>困难</v>
          </cell>
        </row>
        <row r="445">
          <cell r="E445" t="str">
            <v>224880310</v>
          </cell>
          <cell r="F445" t="str">
            <v>男</v>
          </cell>
          <cell r="G445" t="str">
            <v>汉族</v>
          </cell>
          <cell r="H445">
            <v>44805</v>
          </cell>
          <cell r="I445" t="str">
            <v>困难</v>
          </cell>
        </row>
        <row r="446">
          <cell r="E446" t="str">
            <v>224880330</v>
          </cell>
          <cell r="F446" t="str">
            <v>女</v>
          </cell>
          <cell r="G446" t="str">
            <v>汉族</v>
          </cell>
          <cell r="H446">
            <v>44805</v>
          </cell>
          <cell r="I446" t="str">
            <v>特别困难</v>
          </cell>
        </row>
        <row r="447">
          <cell r="E447" t="str">
            <v>224880307</v>
          </cell>
          <cell r="F447" t="str">
            <v>男</v>
          </cell>
          <cell r="G447" t="str">
            <v>汉族</v>
          </cell>
          <cell r="H447">
            <v>44805</v>
          </cell>
          <cell r="I447" t="str">
            <v>困难</v>
          </cell>
        </row>
        <row r="448">
          <cell r="E448" t="str">
            <v>224880436</v>
          </cell>
          <cell r="F448" t="str">
            <v>男</v>
          </cell>
          <cell r="G448" t="str">
            <v>汉族</v>
          </cell>
          <cell r="H448">
            <v>44805</v>
          </cell>
          <cell r="I448" t="str">
            <v>困难</v>
          </cell>
        </row>
        <row r="449">
          <cell r="E449" t="str">
            <v>224880442</v>
          </cell>
          <cell r="F449" t="str">
            <v>男</v>
          </cell>
          <cell r="G449" t="str">
            <v>汉族</v>
          </cell>
          <cell r="H449">
            <v>44805</v>
          </cell>
          <cell r="I449" t="str">
            <v>困难</v>
          </cell>
        </row>
        <row r="450">
          <cell r="E450" t="str">
            <v>224880101</v>
          </cell>
          <cell r="F450" t="str">
            <v>女</v>
          </cell>
          <cell r="G450" t="str">
            <v>汉族</v>
          </cell>
          <cell r="H450">
            <v>44805</v>
          </cell>
          <cell r="I450" t="str">
            <v>困难</v>
          </cell>
        </row>
        <row r="451">
          <cell r="E451" t="str">
            <v>224880110</v>
          </cell>
          <cell r="F451" t="str">
            <v>男</v>
          </cell>
          <cell r="G451" t="str">
            <v>汉族</v>
          </cell>
          <cell r="H451">
            <v>44805</v>
          </cell>
          <cell r="I451" t="str">
            <v>困难</v>
          </cell>
        </row>
        <row r="452">
          <cell r="E452" t="str">
            <v>224880149</v>
          </cell>
          <cell r="F452" t="str">
            <v>女</v>
          </cell>
          <cell r="G452" t="str">
            <v>汉族</v>
          </cell>
          <cell r="H452">
            <v>44805</v>
          </cell>
          <cell r="I452" t="str">
            <v>困难</v>
          </cell>
        </row>
        <row r="453">
          <cell r="E453" t="str">
            <v>224880137</v>
          </cell>
          <cell r="F453" t="str">
            <v>女</v>
          </cell>
          <cell r="G453" t="str">
            <v>汉族</v>
          </cell>
          <cell r="H453">
            <v>44805</v>
          </cell>
          <cell r="I453" t="str">
            <v>困难</v>
          </cell>
        </row>
        <row r="454">
          <cell r="E454" t="str">
            <v>222881431</v>
          </cell>
          <cell r="F454" t="str">
            <v>女</v>
          </cell>
          <cell r="G454" t="str">
            <v>汉族</v>
          </cell>
          <cell r="H454">
            <v>44805</v>
          </cell>
          <cell r="I454" t="str">
            <v>困难</v>
          </cell>
        </row>
        <row r="455">
          <cell r="E455" t="str">
            <v>222881409</v>
          </cell>
          <cell r="F455" t="str">
            <v>女</v>
          </cell>
          <cell r="G455" t="str">
            <v>汉族</v>
          </cell>
          <cell r="H455">
            <v>44805</v>
          </cell>
          <cell r="I455" t="str">
            <v>特别困难</v>
          </cell>
        </row>
        <row r="456">
          <cell r="E456" t="str">
            <v>222881403</v>
          </cell>
          <cell r="F456" t="str">
            <v>女</v>
          </cell>
          <cell r="G456" t="str">
            <v>汉族</v>
          </cell>
          <cell r="H456">
            <v>44805</v>
          </cell>
          <cell r="I456" t="str">
            <v>特别困难</v>
          </cell>
        </row>
        <row r="457">
          <cell r="E457" t="str">
            <v>222881428</v>
          </cell>
          <cell r="F457" t="str">
            <v>女</v>
          </cell>
          <cell r="G457" t="str">
            <v>汉族</v>
          </cell>
          <cell r="H457">
            <v>44805</v>
          </cell>
          <cell r="I457" t="str">
            <v>困难</v>
          </cell>
        </row>
        <row r="458">
          <cell r="E458" t="str">
            <v>222881525</v>
          </cell>
          <cell r="F458" t="str">
            <v>女</v>
          </cell>
          <cell r="G458" t="str">
            <v>汉族</v>
          </cell>
          <cell r="H458">
            <v>44805</v>
          </cell>
          <cell r="I458" t="str">
            <v>特别困难</v>
          </cell>
        </row>
        <row r="459">
          <cell r="E459" t="str">
            <v>222881553</v>
          </cell>
          <cell r="F459" t="str">
            <v>女</v>
          </cell>
          <cell r="G459" t="str">
            <v>汉族</v>
          </cell>
          <cell r="H459">
            <v>44805</v>
          </cell>
          <cell r="I459" t="str">
            <v>困难</v>
          </cell>
        </row>
        <row r="460">
          <cell r="E460" t="str">
            <v>222881536</v>
          </cell>
          <cell r="F460" t="str">
            <v>女</v>
          </cell>
          <cell r="G460" t="str">
            <v>汉族</v>
          </cell>
          <cell r="H460">
            <v>44805</v>
          </cell>
          <cell r="I460" t="str">
            <v>困难</v>
          </cell>
        </row>
        <row r="461">
          <cell r="E461" t="str">
            <v>222881555</v>
          </cell>
          <cell r="F461" t="str">
            <v>女</v>
          </cell>
          <cell r="G461" t="str">
            <v>汉族</v>
          </cell>
          <cell r="H461">
            <v>44805</v>
          </cell>
          <cell r="I461" t="str">
            <v>困难</v>
          </cell>
        </row>
        <row r="462">
          <cell r="E462" t="str">
            <v>222881554</v>
          </cell>
          <cell r="F462" t="str">
            <v>女</v>
          </cell>
          <cell r="G462" t="str">
            <v>汉族</v>
          </cell>
          <cell r="H462">
            <v>44805</v>
          </cell>
          <cell r="I462" t="str">
            <v>困难</v>
          </cell>
        </row>
        <row r="463">
          <cell r="E463" t="str">
            <v>222881523</v>
          </cell>
          <cell r="F463" t="str">
            <v>男</v>
          </cell>
          <cell r="G463" t="str">
            <v>汉族</v>
          </cell>
          <cell r="H463">
            <v>44805</v>
          </cell>
          <cell r="I463" t="str">
            <v>困难</v>
          </cell>
        </row>
        <row r="464">
          <cell r="E464" t="str">
            <v>222881639</v>
          </cell>
          <cell r="F464" t="str">
            <v>女</v>
          </cell>
          <cell r="G464" t="str">
            <v>汉族</v>
          </cell>
          <cell r="H464">
            <v>44805</v>
          </cell>
          <cell r="I464" t="str">
            <v>特别困难</v>
          </cell>
        </row>
        <row r="465">
          <cell r="E465" t="str">
            <v>222881626</v>
          </cell>
          <cell r="F465" t="str">
            <v>男</v>
          </cell>
          <cell r="G465" t="str">
            <v>汉族</v>
          </cell>
          <cell r="H465">
            <v>44805</v>
          </cell>
          <cell r="I465" t="str">
            <v>困难</v>
          </cell>
        </row>
        <row r="466">
          <cell r="E466" t="str">
            <v>222881602</v>
          </cell>
          <cell r="F466" t="str">
            <v>男</v>
          </cell>
          <cell r="G466" t="str">
            <v>汉族</v>
          </cell>
          <cell r="H466">
            <v>44805</v>
          </cell>
          <cell r="I466" t="str">
            <v>困难</v>
          </cell>
        </row>
        <row r="467">
          <cell r="E467" t="str">
            <v>222881129</v>
          </cell>
          <cell r="F467" t="str">
            <v>女</v>
          </cell>
          <cell r="G467" t="str">
            <v>汉族</v>
          </cell>
          <cell r="H467">
            <v>44805</v>
          </cell>
          <cell r="I467" t="str">
            <v>特别困难</v>
          </cell>
        </row>
        <row r="468">
          <cell r="E468" t="str">
            <v>222881127</v>
          </cell>
          <cell r="F468" t="str">
            <v>女</v>
          </cell>
          <cell r="G468" t="str">
            <v>汉族</v>
          </cell>
          <cell r="H468">
            <v>44805</v>
          </cell>
          <cell r="I468" t="str">
            <v>特别困难</v>
          </cell>
        </row>
        <row r="469">
          <cell r="E469" t="str">
            <v>222881145</v>
          </cell>
          <cell r="F469" t="str">
            <v>女</v>
          </cell>
          <cell r="G469" t="str">
            <v>汉族</v>
          </cell>
          <cell r="H469">
            <v>44805</v>
          </cell>
          <cell r="I469" t="str">
            <v>特别困难</v>
          </cell>
        </row>
        <row r="470">
          <cell r="E470" t="str">
            <v>222881125</v>
          </cell>
          <cell r="F470" t="str">
            <v>女</v>
          </cell>
          <cell r="G470" t="str">
            <v>汉族</v>
          </cell>
          <cell r="H470">
            <v>44805</v>
          </cell>
          <cell r="I470" t="str">
            <v>特别困难</v>
          </cell>
        </row>
        <row r="471">
          <cell r="E471" t="str">
            <v>222881139</v>
          </cell>
          <cell r="F471" t="str">
            <v>女</v>
          </cell>
          <cell r="G471" t="str">
            <v>汉族</v>
          </cell>
          <cell r="H471">
            <v>44805</v>
          </cell>
          <cell r="I471" t="str">
            <v>特别困难</v>
          </cell>
        </row>
        <row r="472">
          <cell r="E472" t="str">
            <v>222881126</v>
          </cell>
          <cell r="F472" t="str">
            <v>女</v>
          </cell>
          <cell r="G472" t="str">
            <v>汉族</v>
          </cell>
          <cell r="H472">
            <v>44805</v>
          </cell>
          <cell r="I472" t="str">
            <v>困难</v>
          </cell>
        </row>
        <row r="473">
          <cell r="E473" t="str">
            <v>222881116</v>
          </cell>
          <cell r="F473" t="str">
            <v>女</v>
          </cell>
          <cell r="G473" t="str">
            <v>汉族</v>
          </cell>
          <cell r="H473">
            <v>44805</v>
          </cell>
          <cell r="I473" t="str">
            <v>困难</v>
          </cell>
        </row>
        <row r="474">
          <cell r="E474" t="str">
            <v>222881156</v>
          </cell>
          <cell r="F474" t="str">
            <v>女</v>
          </cell>
          <cell r="G474" t="str">
            <v>汉族</v>
          </cell>
          <cell r="H474">
            <v>44805</v>
          </cell>
          <cell r="I474" t="str">
            <v>困难</v>
          </cell>
        </row>
        <row r="475">
          <cell r="E475" t="str">
            <v>222881241</v>
          </cell>
          <cell r="F475" t="str">
            <v>女</v>
          </cell>
          <cell r="G475" t="str">
            <v>汉族</v>
          </cell>
          <cell r="H475">
            <v>44806</v>
          </cell>
          <cell r="I475" t="str">
            <v>特别困难</v>
          </cell>
        </row>
        <row r="476">
          <cell r="E476" t="str">
            <v>222881237</v>
          </cell>
          <cell r="F476" t="str">
            <v>女</v>
          </cell>
          <cell r="G476" t="str">
            <v>汉族</v>
          </cell>
          <cell r="H476">
            <v>44810</v>
          </cell>
          <cell r="I476" t="str">
            <v>特别困难</v>
          </cell>
        </row>
        <row r="477">
          <cell r="E477" t="str">
            <v>222881220</v>
          </cell>
          <cell r="F477" t="str">
            <v>女</v>
          </cell>
          <cell r="G477" t="str">
            <v>汉族</v>
          </cell>
          <cell r="H477">
            <v>44808</v>
          </cell>
          <cell r="I477" t="str">
            <v>特别困难</v>
          </cell>
        </row>
        <row r="478">
          <cell r="E478" t="str">
            <v>222881207</v>
          </cell>
          <cell r="F478" t="str">
            <v>女</v>
          </cell>
          <cell r="G478" t="str">
            <v>汉族</v>
          </cell>
          <cell r="H478">
            <v>44805</v>
          </cell>
          <cell r="I478" t="str">
            <v>特别困难</v>
          </cell>
        </row>
        <row r="479">
          <cell r="E479" t="str">
            <v>222881221</v>
          </cell>
          <cell r="F479" t="str">
            <v>女</v>
          </cell>
          <cell r="G479" t="str">
            <v>汉族</v>
          </cell>
          <cell r="H479">
            <v>44805</v>
          </cell>
          <cell r="I479" t="str">
            <v>困难</v>
          </cell>
        </row>
        <row r="480">
          <cell r="E480" t="str">
            <v>222881240</v>
          </cell>
          <cell r="F480" t="str">
            <v>女</v>
          </cell>
          <cell r="G480" t="str">
            <v>汉族</v>
          </cell>
          <cell r="H480">
            <v>44811</v>
          </cell>
          <cell r="I480" t="str">
            <v>特别困难</v>
          </cell>
        </row>
        <row r="481">
          <cell r="E481" t="str">
            <v>222881203</v>
          </cell>
          <cell r="F481" t="str">
            <v>女</v>
          </cell>
          <cell r="G481" t="str">
            <v>汉族</v>
          </cell>
          <cell r="H481">
            <v>44807</v>
          </cell>
          <cell r="I481" t="str">
            <v>困难</v>
          </cell>
        </row>
        <row r="482">
          <cell r="E482" t="str">
            <v>222881205</v>
          </cell>
          <cell r="F482" t="str">
            <v>女</v>
          </cell>
          <cell r="G482" t="str">
            <v>汉族</v>
          </cell>
          <cell r="H482">
            <v>44805</v>
          </cell>
          <cell r="I482" t="str">
            <v>困难</v>
          </cell>
        </row>
        <row r="483">
          <cell r="E483" t="str">
            <v>222881248</v>
          </cell>
          <cell r="F483" t="str">
            <v>女</v>
          </cell>
          <cell r="G483" t="str">
            <v>汉族</v>
          </cell>
          <cell r="H483">
            <v>44809</v>
          </cell>
          <cell r="I483" t="str">
            <v>困难</v>
          </cell>
        </row>
        <row r="484">
          <cell r="E484" t="str">
            <v>222881334</v>
          </cell>
          <cell r="F484" t="str">
            <v>女</v>
          </cell>
          <cell r="G484" t="str">
            <v>汉族</v>
          </cell>
          <cell r="H484">
            <v>44807</v>
          </cell>
          <cell r="I484" t="str">
            <v>困难</v>
          </cell>
        </row>
        <row r="485">
          <cell r="E485" t="str">
            <v>222881320</v>
          </cell>
          <cell r="F485" t="str">
            <v>女</v>
          </cell>
          <cell r="G485" t="str">
            <v>汉族</v>
          </cell>
          <cell r="H485">
            <v>44805</v>
          </cell>
          <cell r="I485" t="str">
            <v>特别困难</v>
          </cell>
        </row>
        <row r="486">
          <cell r="E486" t="str">
            <v>222881315</v>
          </cell>
          <cell r="F486" t="str">
            <v>女</v>
          </cell>
          <cell r="G486" t="str">
            <v>汉族</v>
          </cell>
          <cell r="H486">
            <v>44805</v>
          </cell>
          <cell r="I486" t="str">
            <v>困难</v>
          </cell>
        </row>
        <row r="487">
          <cell r="E487" t="str">
            <v>222881327</v>
          </cell>
          <cell r="F487" t="str">
            <v>女</v>
          </cell>
          <cell r="G487" t="str">
            <v>汉族</v>
          </cell>
          <cell r="H487">
            <v>44805</v>
          </cell>
          <cell r="I487" t="str">
            <v>困难</v>
          </cell>
        </row>
        <row r="488">
          <cell r="E488" t="str">
            <v>222881326</v>
          </cell>
          <cell r="F488" t="str">
            <v>女</v>
          </cell>
          <cell r="G488" t="str">
            <v>汉族</v>
          </cell>
          <cell r="H488">
            <v>44805</v>
          </cell>
          <cell r="I488" t="str">
            <v>困难</v>
          </cell>
        </row>
        <row r="489">
          <cell r="E489" t="str">
            <v>222881321</v>
          </cell>
          <cell r="F489" t="str">
            <v>女</v>
          </cell>
          <cell r="G489" t="str">
            <v>汉族</v>
          </cell>
          <cell r="H489">
            <v>44805</v>
          </cell>
          <cell r="I489" t="str">
            <v>困难</v>
          </cell>
        </row>
        <row r="490">
          <cell r="E490" t="str">
            <v>222881347</v>
          </cell>
          <cell r="F490" t="str">
            <v>女</v>
          </cell>
          <cell r="G490" t="str">
            <v>汉族</v>
          </cell>
          <cell r="H490">
            <v>44805</v>
          </cell>
          <cell r="I490" t="str">
            <v>困难</v>
          </cell>
        </row>
        <row r="491">
          <cell r="E491" t="str">
            <v>222881332</v>
          </cell>
          <cell r="F491" t="str">
            <v>女</v>
          </cell>
          <cell r="G491" t="str">
            <v>汉族</v>
          </cell>
          <cell r="H491">
            <v>44805</v>
          </cell>
          <cell r="I491" t="str">
            <v>困难</v>
          </cell>
        </row>
        <row r="492">
          <cell r="E492" t="str">
            <v>234880537</v>
          </cell>
          <cell r="F492" t="str">
            <v>女</v>
          </cell>
          <cell r="G492" t="str">
            <v>汉族</v>
          </cell>
          <cell r="H492">
            <v>45170</v>
          </cell>
          <cell r="I492" t="str">
            <v>困难</v>
          </cell>
        </row>
        <row r="493">
          <cell r="E493" t="str">
            <v>234880638</v>
          </cell>
          <cell r="F493" t="str">
            <v>男</v>
          </cell>
          <cell r="G493" t="str">
            <v>汉族</v>
          </cell>
          <cell r="H493">
            <v>45170</v>
          </cell>
          <cell r="I493" t="str">
            <v>特别困难</v>
          </cell>
        </row>
        <row r="494">
          <cell r="E494" t="str">
            <v>234880611</v>
          </cell>
          <cell r="F494" t="str">
            <v>女</v>
          </cell>
          <cell r="G494" t="str">
            <v>汉族</v>
          </cell>
          <cell r="H494">
            <v>45170</v>
          </cell>
          <cell r="I494" t="str">
            <v>特别困难</v>
          </cell>
        </row>
        <row r="495">
          <cell r="E495" t="str">
            <v>234880643</v>
          </cell>
          <cell r="F495" t="str">
            <v>男</v>
          </cell>
          <cell r="G495" t="str">
            <v>汉族</v>
          </cell>
          <cell r="H495">
            <v>45170</v>
          </cell>
          <cell r="I495" t="str">
            <v>困难</v>
          </cell>
        </row>
        <row r="496">
          <cell r="E496" t="str">
            <v>234880220</v>
          </cell>
          <cell r="F496" t="str">
            <v>女</v>
          </cell>
          <cell r="G496" t="str">
            <v>汉族</v>
          </cell>
          <cell r="H496">
            <v>45170</v>
          </cell>
          <cell r="I496" t="str">
            <v>困难</v>
          </cell>
        </row>
        <row r="497">
          <cell r="E497" t="str">
            <v>234880232</v>
          </cell>
          <cell r="F497" t="str">
            <v>女</v>
          </cell>
          <cell r="G497" t="str">
            <v>汉族</v>
          </cell>
          <cell r="H497">
            <v>45170</v>
          </cell>
          <cell r="I497" t="str">
            <v>困难</v>
          </cell>
        </row>
        <row r="498">
          <cell r="E498" t="str">
            <v>234880238</v>
          </cell>
          <cell r="F498" t="str">
            <v>男</v>
          </cell>
          <cell r="G498" t="str">
            <v>汉族</v>
          </cell>
          <cell r="H498">
            <v>45170</v>
          </cell>
          <cell r="I498" t="str">
            <v>困难</v>
          </cell>
        </row>
        <row r="499">
          <cell r="E499" t="str">
            <v>234880243</v>
          </cell>
          <cell r="F499" t="str">
            <v>男</v>
          </cell>
          <cell r="G499" t="str">
            <v>汉族</v>
          </cell>
          <cell r="H499">
            <v>45170</v>
          </cell>
          <cell r="I499" t="str">
            <v>特别困难</v>
          </cell>
        </row>
        <row r="500">
          <cell r="E500" t="str">
            <v>234880311</v>
          </cell>
          <cell r="F500" t="str">
            <v>女</v>
          </cell>
          <cell r="G500" t="str">
            <v>汉族</v>
          </cell>
          <cell r="H500">
            <v>45170</v>
          </cell>
          <cell r="I500" t="str">
            <v>困难</v>
          </cell>
        </row>
        <row r="501">
          <cell r="E501" t="str">
            <v>234880336</v>
          </cell>
          <cell r="F501" t="str">
            <v>女</v>
          </cell>
          <cell r="G501" t="str">
            <v>汉族</v>
          </cell>
          <cell r="H501">
            <v>45170</v>
          </cell>
          <cell r="I501" t="str">
            <v>困难</v>
          </cell>
        </row>
        <row r="502">
          <cell r="E502" t="str">
            <v>234880320</v>
          </cell>
          <cell r="F502" t="str">
            <v>女</v>
          </cell>
          <cell r="G502" t="str">
            <v>汉族</v>
          </cell>
          <cell r="H502">
            <v>45170</v>
          </cell>
          <cell r="I502" t="str">
            <v>困难</v>
          </cell>
        </row>
        <row r="503">
          <cell r="E503" t="str">
            <v>234880317</v>
          </cell>
          <cell r="F503" t="str">
            <v>女</v>
          </cell>
          <cell r="G503" t="str">
            <v>汉族</v>
          </cell>
          <cell r="H503">
            <v>45170</v>
          </cell>
          <cell r="I503" t="str">
            <v>困难</v>
          </cell>
        </row>
        <row r="504">
          <cell r="E504" t="str">
            <v>234880315</v>
          </cell>
          <cell r="F504" t="str">
            <v>男</v>
          </cell>
          <cell r="G504" t="str">
            <v>汉族</v>
          </cell>
          <cell r="H504">
            <v>45170</v>
          </cell>
          <cell r="I504" t="str">
            <v>困难</v>
          </cell>
        </row>
        <row r="505">
          <cell r="E505" t="str">
            <v>234880428</v>
          </cell>
          <cell r="F505" t="str">
            <v>女</v>
          </cell>
          <cell r="G505" t="str">
            <v>汉族</v>
          </cell>
          <cell r="H505">
            <v>45170</v>
          </cell>
          <cell r="I505" t="str">
            <v>困难</v>
          </cell>
        </row>
        <row r="506">
          <cell r="E506" t="str">
            <v>234880141</v>
          </cell>
          <cell r="F506" t="str">
            <v>男</v>
          </cell>
          <cell r="G506" t="str">
            <v>汉族</v>
          </cell>
          <cell r="H506">
            <v>45170</v>
          </cell>
          <cell r="I506" t="str">
            <v>特别困难</v>
          </cell>
        </row>
        <row r="507">
          <cell r="E507" t="str">
            <v>234880143</v>
          </cell>
          <cell r="F507" t="str">
            <v>女</v>
          </cell>
          <cell r="G507" t="str">
            <v>汉族</v>
          </cell>
          <cell r="H507">
            <v>45170</v>
          </cell>
          <cell r="I507" t="str">
            <v>困难</v>
          </cell>
        </row>
        <row r="508">
          <cell r="E508" t="str">
            <v>234880111</v>
          </cell>
          <cell r="F508" t="str">
            <v>女</v>
          </cell>
          <cell r="G508" t="str">
            <v>汉族</v>
          </cell>
          <cell r="H508">
            <v>45170</v>
          </cell>
          <cell r="I508" t="str">
            <v>困难</v>
          </cell>
        </row>
        <row r="509">
          <cell r="E509" t="str">
            <v>232881109</v>
          </cell>
          <cell r="F509" t="str">
            <v>女</v>
          </cell>
          <cell r="G509" t="str">
            <v>汉族</v>
          </cell>
          <cell r="H509">
            <v>45170</v>
          </cell>
          <cell r="I509" t="str">
            <v>困难</v>
          </cell>
        </row>
        <row r="510">
          <cell r="E510" t="str">
            <v>232881135</v>
          </cell>
          <cell r="F510" t="str">
            <v>男</v>
          </cell>
          <cell r="G510" t="str">
            <v>汉族</v>
          </cell>
          <cell r="H510">
            <v>45170</v>
          </cell>
          <cell r="I510" t="str">
            <v>特别困难</v>
          </cell>
        </row>
        <row r="511">
          <cell r="E511" t="str">
            <v>232881130</v>
          </cell>
          <cell r="F511" t="str">
            <v>女</v>
          </cell>
          <cell r="G511" t="str">
            <v>汉族</v>
          </cell>
          <cell r="H511">
            <v>45170</v>
          </cell>
          <cell r="I511" t="str">
            <v>特别困难</v>
          </cell>
        </row>
        <row r="512">
          <cell r="E512" t="str">
            <v>232881141</v>
          </cell>
          <cell r="F512" t="str">
            <v>女</v>
          </cell>
          <cell r="G512" t="str">
            <v>汉族</v>
          </cell>
          <cell r="H512">
            <v>45170</v>
          </cell>
          <cell r="I512" t="str">
            <v>特别困难</v>
          </cell>
        </row>
        <row r="513">
          <cell r="E513" t="str">
            <v>232881161</v>
          </cell>
          <cell r="F513" t="str">
            <v>女</v>
          </cell>
          <cell r="G513" t="str">
            <v>汉族</v>
          </cell>
          <cell r="H513">
            <v>45170</v>
          </cell>
          <cell r="I513" t="str">
            <v>困难</v>
          </cell>
        </row>
        <row r="514">
          <cell r="E514" t="str">
            <v>232881162</v>
          </cell>
          <cell r="F514" t="str">
            <v>女</v>
          </cell>
          <cell r="G514" t="str">
            <v>汉族</v>
          </cell>
          <cell r="H514">
            <v>45170</v>
          </cell>
          <cell r="I514" t="str">
            <v>困难</v>
          </cell>
        </row>
        <row r="515">
          <cell r="E515" t="str">
            <v>232881146</v>
          </cell>
          <cell r="F515" t="str">
            <v>女</v>
          </cell>
          <cell r="G515" t="str">
            <v>汉族</v>
          </cell>
          <cell r="H515">
            <v>45170</v>
          </cell>
          <cell r="I515" t="str">
            <v>困难</v>
          </cell>
        </row>
        <row r="516">
          <cell r="E516" t="str">
            <v>232881168</v>
          </cell>
          <cell r="F516" t="str">
            <v>女</v>
          </cell>
          <cell r="G516" t="str">
            <v>汉族</v>
          </cell>
          <cell r="H516">
            <v>45170</v>
          </cell>
          <cell r="I516" t="str">
            <v>困难</v>
          </cell>
        </row>
        <row r="517">
          <cell r="E517" t="str">
            <v>232881207</v>
          </cell>
          <cell r="F517" t="str">
            <v>男</v>
          </cell>
          <cell r="G517" t="str">
            <v>苗族</v>
          </cell>
          <cell r="H517">
            <v>45170</v>
          </cell>
          <cell r="I517" t="str">
            <v>困难</v>
          </cell>
        </row>
        <row r="518">
          <cell r="E518" t="str">
            <v>232881255</v>
          </cell>
          <cell r="F518" t="str">
            <v>女</v>
          </cell>
          <cell r="G518" t="str">
            <v>汉族</v>
          </cell>
          <cell r="H518">
            <v>45170</v>
          </cell>
          <cell r="I518" t="str">
            <v>特别困难</v>
          </cell>
        </row>
        <row r="519">
          <cell r="E519" t="str">
            <v>232881268</v>
          </cell>
          <cell r="F519" t="str">
            <v>女</v>
          </cell>
          <cell r="G519" t="str">
            <v>汉族</v>
          </cell>
          <cell r="H519">
            <v>45170</v>
          </cell>
          <cell r="I519" t="str">
            <v>困难</v>
          </cell>
        </row>
        <row r="520">
          <cell r="E520" t="str">
            <v>232881229</v>
          </cell>
          <cell r="F520" t="str">
            <v>男</v>
          </cell>
          <cell r="G520" t="str">
            <v>汉族</v>
          </cell>
          <cell r="H520">
            <v>45170</v>
          </cell>
          <cell r="I520" t="str">
            <v>困难</v>
          </cell>
        </row>
        <row r="521">
          <cell r="E521" t="str">
            <v>232881256</v>
          </cell>
          <cell r="F521" t="str">
            <v>女</v>
          </cell>
          <cell r="G521" t="str">
            <v>汉族</v>
          </cell>
          <cell r="H521">
            <v>45170</v>
          </cell>
          <cell r="I521" t="str">
            <v>困难</v>
          </cell>
        </row>
        <row r="522">
          <cell r="E522" t="str">
            <v>232881210</v>
          </cell>
          <cell r="F522" t="str">
            <v>女</v>
          </cell>
          <cell r="G522" t="str">
            <v>汉族</v>
          </cell>
          <cell r="H522">
            <v>45170</v>
          </cell>
          <cell r="I522" t="str">
            <v>困难</v>
          </cell>
        </row>
        <row r="523">
          <cell r="E523" t="str">
            <v>232881202</v>
          </cell>
          <cell r="F523" t="str">
            <v>女</v>
          </cell>
          <cell r="G523" t="str">
            <v>汉族</v>
          </cell>
          <cell r="H523">
            <v>45170</v>
          </cell>
          <cell r="I523" t="str">
            <v>困难</v>
          </cell>
        </row>
        <row r="524">
          <cell r="E524" t="str">
            <v>232881351</v>
          </cell>
          <cell r="F524" t="str">
            <v>女</v>
          </cell>
          <cell r="G524" t="str">
            <v>汉族</v>
          </cell>
          <cell r="H524">
            <v>45170</v>
          </cell>
          <cell r="I524" t="str">
            <v>特别困难</v>
          </cell>
        </row>
        <row r="525">
          <cell r="E525" t="str">
            <v>232881332</v>
          </cell>
          <cell r="F525" t="str">
            <v>女</v>
          </cell>
          <cell r="G525" t="str">
            <v>汉族</v>
          </cell>
          <cell r="H525">
            <v>45170</v>
          </cell>
          <cell r="I525" t="str">
            <v>特别困难</v>
          </cell>
        </row>
        <row r="526">
          <cell r="E526" t="str">
            <v>232881354</v>
          </cell>
          <cell r="F526" t="str">
            <v>女</v>
          </cell>
          <cell r="G526" t="str">
            <v>汉族</v>
          </cell>
          <cell r="H526">
            <v>45170</v>
          </cell>
          <cell r="I526" t="str">
            <v>特别困难</v>
          </cell>
        </row>
        <row r="527">
          <cell r="E527" t="str">
            <v>232881317</v>
          </cell>
          <cell r="F527" t="str">
            <v>女</v>
          </cell>
          <cell r="G527" t="str">
            <v>汉族</v>
          </cell>
          <cell r="H527">
            <v>45170</v>
          </cell>
          <cell r="I527" t="str">
            <v>特别困难</v>
          </cell>
        </row>
        <row r="528">
          <cell r="E528" t="str">
            <v>232881339</v>
          </cell>
          <cell r="F528" t="str">
            <v>女</v>
          </cell>
          <cell r="G528" t="str">
            <v>汉族</v>
          </cell>
          <cell r="H528">
            <v>45170</v>
          </cell>
          <cell r="I528" t="str">
            <v>困难</v>
          </cell>
        </row>
        <row r="529">
          <cell r="E529" t="str">
            <v>232881342</v>
          </cell>
          <cell r="F529" t="str">
            <v>女</v>
          </cell>
          <cell r="G529" t="str">
            <v>瑶族</v>
          </cell>
          <cell r="H529">
            <v>45170</v>
          </cell>
          <cell r="I529" t="str">
            <v>困难</v>
          </cell>
        </row>
        <row r="530">
          <cell r="E530" t="str">
            <v>232881363</v>
          </cell>
          <cell r="F530" t="str">
            <v>女</v>
          </cell>
          <cell r="G530" t="str">
            <v>汉族</v>
          </cell>
          <cell r="H530">
            <v>45170</v>
          </cell>
          <cell r="I530" t="str">
            <v>困难</v>
          </cell>
        </row>
        <row r="531">
          <cell r="E531" t="str">
            <v>232881320</v>
          </cell>
          <cell r="F531" t="str">
            <v>女</v>
          </cell>
          <cell r="G531" t="str">
            <v>汉族</v>
          </cell>
          <cell r="H531">
            <v>45170</v>
          </cell>
          <cell r="I531" t="str">
            <v>困难</v>
          </cell>
        </row>
        <row r="532">
          <cell r="E532" t="str">
            <v>232881325</v>
          </cell>
          <cell r="F532" t="str">
            <v>女</v>
          </cell>
          <cell r="G532" t="str">
            <v>汉族</v>
          </cell>
          <cell r="H532">
            <v>45170</v>
          </cell>
          <cell r="I532" t="str">
            <v>困难</v>
          </cell>
        </row>
        <row r="533">
          <cell r="E533" t="str">
            <v>232881430</v>
          </cell>
          <cell r="F533" t="str">
            <v>女</v>
          </cell>
          <cell r="G533" t="str">
            <v>汉族</v>
          </cell>
          <cell r="H533">
            <v>45170</v>
          </cell>
          <cell r="I533" t="str">
            <v>特别困难</v>
          </cell>
        </row>
        <row r="534">
          <cell r="E534" t="str">
            <v>232881411</v>
          </cell>
          <cell r="F534" t="str">
            <v>女</v>
          </cell>
          <cell r="G534" t="str">
            <v>汉族</v>
          </cell>
          <cell r="H534">
            <v>45170</v>
          </cell>
          <cell r="I534" t="str">
            <v>特别困难</v>
          </cell>
        </row>
        <row r="535">
          <cell r="E535" t="str">
            <v>232881560</v>
          </cell>
          <cell r="F535" t="str">
            <v>女</v>
          </cell>
          <cell r="G535" t="str">
            <v>汉族</v>
          </cell>
          <cell r="H535">
            <v>45170</v>
          </cell>
          <cell r="I535" t="str">
            <v>特别困难</v>
          </cell>
        </row>
        <row r="536">
          <cell r="E536" t="str">
            <v>232881532</v>
          </cell>
          <cell r="F536" t="str">
            <v>女</v>
          </cell>
          <cell r="G536" t="str">
            <v>汉族</v>
          </cell>
          <cell r="H536">
            <v>45170</v>
          </cell>
          <cell r="I536" t="str">
            <v>特别困难</v>
          </cell>
        </row>
        <row r="537">
          <cell r="E537" t="str">
            <v>232881648</v>
          </cell>
          <cell r="F537" t="str">
            <v>女</v>
          </cell>
          <cell r="G537" t="str">
            <v>汉族</v>
          </cell>
          <cell r="H537">
            <v>45170</v>
          </cell>
          <cell r="I537" t="str">
            <v>特别困难</v>
          </cell>
        </row>
        <row r="538">
          <cell r="E538" t="str">
            <v>232881649</v>
          </cell>
          <cell r="F538" t="str">
            <v>女</v>
          </cell>
          <cell r="G538" t="str">
            <v>汉族</v>
          </cell>
          <cell r="H538">
            <v>45171</v>
          </cell>
          <cell r="I538" t="str">
            <v>困难</v>
          </cell>
        </row>
        <row r="539">
          <cell r="E539" t="str">
            <v>222881605</v>
          </cell>
          <cell r="F539" t="str">
            <v>女</v>
          </cell>
          <cell r="G539" t="str">
            <v>汉族</v>
          </cell>
          <cell r="H539">
            <v>44805</v>
          </cell>
          <cell r="I539" t="str">
            <v>困难</v>
          </cell>
        </row>
        <row r="540">
          <cell r="E540" t="str">
            <v>222881646</v>
          </cell>
          <cell r="F540" t="str">
            <v>女</v>
          </cell>
          <cell r="G540" t="str">
            <v>汉族</v>
          </cell>
          <cell r="H540">
            <v>44805</v>
          </cell>
          <cell r="I540" t="str">
            <v>困难</v>
          </cell>
        </row>
        <row r="541">
          <cell r="E541" t="str">
            <v>222881512</v>
          </cell>
          <cell r="F541" t="str">
            <v>男</v>
          </cell>
          <cell r="G541" t="str">
            <v>汉族</v>
          </cell>
          <cell r="H541">
            <v>44805</v>
          </cell>
          <cell r="I541" t="str">
            <v>困难</v>
          </cell>
        </row>
        <row r="542">
          <cell r="E542" t="str">
            <v>214880454</v>
          </cell>
          <cell r="F542" t="str">
            <v>女</v>
          </cell>
          <cell r="G542" t="str">
            <v>汉族</v>
          </cell>
          <cell r="H542">
            <v>44440</v>
          </cell>
          <cell r="I542" t="str">
            <v>困难</v>
          </cell>
        </row>
        <row r="543">
          <cell r="E543" t="str">
            <v>204810425</v>
          </cell>
          <cell r="F543" t="str">
            <v>女</v>
          </cell>
          <cell r="G543" t="str">
            <v>汉族</v>
          </cell>
          <cell r="H543">
            <v>44075</v>
          </cell>
          <cell r="I543" t="str">
            <v>特别困难</v>
          </cell>
        </row>
        <row r="544">
          <cell r="E544" t="str">
            <v>204810651</v>
          </cell>
          <cell r="F544" t="str">
            <v>女</v>
          </cell>
          <cell r="G544" t="str">
            <v>汉族</v>
          </cell>
          <cell r="H544">
            <v>44075</v>
          </cell>
          <cell r="I544" t="str">
            <v>特别困难</v>
          </cell>
        </row>
        <row r="545">
          <cell r="E545" t="str">
            <v>204810513</v>
          </cell>
          <cell r="F545" t="str">
            <v>男</v>
          </cell>
          <cell r="G545" t="str">
            <v>汉族</v>
          </cell>
          <cell r="H545">
            <v>44075</v>
          </cell>
          <cell r="I545" t="str">
            <v>特别困难</v>
          </cell>
        </row>
        <row r="546">
          <cell r="E546" t="str">
            <v>204810521</v>
          </cell>
          <cell r="F546" t="str">
            <v>男</v>
          </cell>
          <cell r="G546" t="str">
            <v>汉族</v>
          </cell>
          <cell r="H546">
            <v>44075</v>
          </cell>
          <cell r="I546" t="str">
            <v>特别困难</v>
          </cell>
        </row>
        <row r="547">
          <cell r="E547" t="str">
            <v>204810531</v>
          </cell>
          <cell r="F547" t="str">
            <v>男</v>
          </cell>
          <cell r="G547" t="str">
            <v>汉族</v>
          </cell>
          <cell r="H547">
            <v>44075</v>
          </cell>
          <cell r="I547" t="str">
            <v>特别困难</v>
          </cell>
        </row>
        <row r="548">
          <cell r="E548" t="str">
            <v>204811308</v>
          </cell>
          <cell r="F548" t="str">
            <v>女</v>
          </cell>
          <cell r="G548" t="str">
            <v>汉族</v>
          </cell>
          <cell r="H548">
            <v>44075</v>
          </cell>
          <cell r="I548" t="str">
            <v>特别困难</v>
          </cell>
        </row>
        <row r="549">
          <cell r="E549" t="str">
            <v>204810919</v>
          </cell>
          <cell r="F549" t="str">
            <v>女</v>
          </cell>
          <cell r="G549" t="str">
            <v>汉族</v>
          </cell>
          <cell r="H549">
            <v>44075</v>
          </cell>
          <cell r="I549" t="str">
            <v>特别困难</v>
          </cell>
        </row>
        <row r="550">
          <cell r="E550" t="str">
            <v>214810324</v>
          </cell>
          <cell r="F550" t="str">
            <v>女</v>
          </cell>
          <cell r="G550" t="str">
            <v>汉族</v>
          </cell>
          <cell r="H550">
            <v>44440</v>
          </cell>
          <cell r="I550" t="str">
            <v>特别困难</v>
          </cell>
        </row>
        <row r="551">
          <cell r="E551" t="str">
            <v>214810431</v>
          </cell>
          <cell r="F551" t="str">
            <v>女</v>
          </cell>
          <cell r="G551" t="str">
            <v>汉族</v>
          </cell>
          <cell r="H551">
            <v>44440</v>
          </cell>
          <cell r="I551" t="str">
            <v>特别困难</v>
          </cell>
        </row>
        <row r="552">
          <cell r="E552" t="str">
            <v>214810620</v>
          </cell>
          <cell r="F552" t="str">
            <v>女</v>
          </cell>
          <cell r="G552" t="str">
            <v>汉族</v>
          </cell>
          <cell r="H552">
            <v>44440</v>
          </cell>
          <cell r="I552" t="str">
            <v>特别困难</v>
          </cell>
        </row>
        <row r="553">
          <cell r="E553" t="str">
            <v>214810625</v>
          </cell>
          <cell r="F553" t="str">
            <v>女</v>
          </cell>
          <cell r="G553" t="str">
            <v>汉族</v>
          </cell>
          <cell r="H553">
            <v>44440</v>
          </cell>
          <cell r="I553" t="str">
            <v>特别困难</v>
          </cell>
        </row>
        <row r="554">
          <cell r="E554" t="str">
            <v>224810253</v>
          </cell>
          <cell r="F554" t="str">
            <v>男</v>
          </cell>
          <cell r="G554" t="str">
            <v>毛南族</v>
          </cell>
          <cell r="H554">
            <v>44805</v>
          </cell>
          <cell r="I554" t="str">
            <v>特别困难</v>
          </cell>
        </row>
        <row r="555">
          <cell r="E555" t="str">
            <v>224810254</v>
          </cell>
          <cell r="F555" t="str">
            <v>女</v>
          </cell>
          <cell r="G555" t="str">
            <v>白族</v>
          </cell>
          <cell r="H555">
            <v>44805</v>
          </cell>
          <cell r="I555" t="str">
            <v>特别困难</v>
          </cell>
        </row>
        <row r="556">
          <cell r="E556" t="str">
            <v>224810349</v>
          </cell>
          <cell r="F556" t="str">
            <v>女</v>
          </cell>
          <cell r="G556" t="str">
            <v>汉族</v>
          </cell>
          <cell r="H556">
            <v>44805</v>
          </cell>
          <cell r="I556" t="str">
            <v>特别困难</v>
          </cell>
        </row>
        <row r="557">
          <cell r="E557" t="str">
            <v>224810405</v>
          </cell>
          <cell r="F557" t="str">
            <v>女</v>
          </cell>
          <cell r="G557" t="str">
            <v>汉族</v>
          </cell>
          <cell r="H557">
            <v>44805</v>
          </cell>
          <cell r="I557" t="str">
            <v>特别困难</v>
          </cell>
        </row>
        <row r="558">
          <cell r="E558" t="str">
            <v>224810423</v>
          </cell>
          <cell r="F558" t="str">
            <v>女</v>
          </cell>
          <cell r="G558" t="str">
            <v>汉族</v>
          </cell>
          <cell r="H558">
            <v>44805</v>
          </cell>
          <cell r="I558" t="str">
            <v>特别困难</v>
          </cell>
        </row>
        <row r="559">
          <cell r="E559" t="str">
            <v>224810429</v>
          </cell>
          <cell r="F559" t="str">
            <v>女</v>
          </cell>
          <cell r="G559" t="str">
            <v>汉族</v>
          </cell>
          <cell r="H559">
            <v>44805</v>
          </cell>
          <cell r="I559" t="str">
            <v>特别困难</v>
          </cell>
        </row>
        <row r="560">
          <cell r="E560" t="str">
            <v>224810612</v>
          </cell>
          <cell r="F560" t="str">
            <v>男</v>
          </cell>
          <cell r="G560" t="str">
            <v>汉族</v>
          </cell>
          <cell r="H560">
            <v>44805</v>
          </cell>
          <cell r="I560" t="str">
            <v>特别困难</v>
          </cell>
        </row>
        <row r="561">
          <cell r="E561" t="str">
            <v>224810616</v>
          </cell>
          <cell r="F561" t="str">
            <v>男</v>
          </cell>
          <cell r="G561" t="str">
            <v>汉族</v>
          </cell>
          <cell r="H561">
            <v>44805</v>
          </cell>
          <cell r="I561" t="str">
            <v>特别困难</v>
          </cell>
        </row>
        <row r="562">
          <cell r="E562" t="str">
            <v>224810629</v>
          </cell>
          <cell r="F562" t="str">
            <v>男</v>
          </cell>
          <cell r="G562" t="str">
            <v>汉族</v>
          </cell>
          <cell r="H562">
            <v>44805</v>
          </cell>
          <cell r="I562" t="str">
            <v>特别困难</v>
          </cell>
        </row>
        <row r="563">
          <cell r="E563" t="str">
            <v>222811115</v>
          </cell>
          <cell r="F563" t="str">
            <v>男</v>
          </cell>
          <cell r="G563" t="str">
            <v>汉族</v>
          </cell>
          <cell r="H563">
            <v>44805</v>
          </cell>
          <cell r="I563" t="str">
            <v>特别困难</v>
          </cell>
        </row>
        <row r="564">
          <cell r="E564" t="str">
            <v>222811318</v>
          </cell>
          <cell r="F564" t="str">
            <v>女</v>
          </cell>
          <cell r="G564" t="str">
            <v>汉族</v>
          </cell>
          <cell r="H564">
            <v>44805</v>
          </cell>
          <cell r="I564" t="str">
            <v>特别困难</v>
          </cell>
        </row>
        <row r="565">
          <cell r="E565" t="str">
            <v>222811346</v>
          </cell>
          <cell r="F565" t="str">
            <v>女</v>
          </cell>
          <cell r="G565" t="str">
            <v>汉族</v>
          </cell>
          <cell r="H565">
            <v>44805</v>
          </cell>
          <cell r="I565" t="str">
            <v>特别困难</v>
          </cell>
        </row>
        <row r="566">
          <cell r="E566" t="str">
            <v>222811549</v>
          </cell>
          <cell r="F566" t="str">
            <v>女</v>
          </cell>
          <cell r="G566" t="str">
            <v>汉族</v>
          </cell>
          <cell r="H566">
            <v>44805</v>
          </cell>
          <cell r="I566" t="str">
            <v>特别困难</v>
          </cell>
        </row>
        <row r="567">
          <cell r="E567" t="str">
            <v>222811619</v>
          </cell>
          <cell r="F567" t="str">
            <v>女</v>
          </cell>
          <cell r="G567" t="str">
            <v>汉族</v>
          </cell>
          <cell r="H567">
            <v>44805</v>
          </cell>
          <cell r="I567" t="str">
            <v>特别困难</v>
          </cell>
        </row>
        <row r="568">
          <cell r="E568" t="str">
            <v>222811645</v>
          </cell>
          <cell r="F568" t="str">
            <v>男</v>
          </cell>
          <cell r="G568" t="str">
            <v>汉族</v>
          </cell>
          <cell r="H568">
            <v>44805</v>
          </cell>
          <cell r="I568" t="str">
            <v>特别困难</v>
          </cell>
        </row>
        <row r="569">
          <cell r="E569" t="str">
            <v>222811703</v>
          </cell>
          <cell r="F569" t="str">
            <v>女</v>
          </cell>
          <cell r="G569" t="str">
            <v>汉族</v>
          </cell>
          <cell r="H569">
            <v>44805</v>
          </cell>
          <cell r="I569" t="str">
            <v>特别困难</v>
          </cell>
        </row>
        <row r="570">
          <cell r="E570" t="str">
            <v>222811756</v>
          </cell>
          <cell r="F570" t="str">
            <v>男</v>
          </cell>
          <cell r="G570" t="str">
            <v>汉族</v>
          </cell>
          <cell r="H570">
            <v>44805</v>
          </cell>
          <cell r="I570" t="str">
            <v>特别困难</v>
          </cell>
        </row>
        <row r="571">
          <cell r="E571" t="str">
            <v>222811806</v>
          </cell>
          <cell r="F571" t="str">
            <v>女</v>
          </cell>
          <cell r="G571" t="str">
            <v>汉族</v>
          </cell>
          <cell r="H571">
            <v>44805</v>
          </cell>
          <cell r="I571" t="str">
            <v>特别困难</v>
          </cell>
        </row>
        <row r="572">
          <cell r="E572" t="str">
            <v>222811831</v>
          </cell>
          <cell r="F572" t="str">
            <v>女</v>
          </cell>
          <cell r="G572" t="str">
            <v>汉族</v>
          </cell>
          <cell r="H572">
            <v>44805</v>
          </cell>
          <cell r="I572" t="str">
            <v>特别困难</v>
          </cell>
        </row>
        <row r="573">
          <cell r="E573" t="str">
            <v>234810146</v>
          </cell>
          <cell r="F573" t="str">
            <v>女</v>
          </cell>
          <cell r="G573" t="str">
            <v>汉族</v>
          </cell>
          <cell r="H573">
            <v>45170</v>
          </cell>
          <cell r="I573" t="str">
            <v>特别困难</v>
          </cell>
        </row>
        <row r="574">
          <cell r="E574" t="str">
            <v>234810229</v>
          </cell>
          <cell r="F574" t="str">
            <v>女</v>
          </cell>
          <cell r="G574" t="str">
            <v>汉族</v>
          </cell>
          <cell r="H574">
            <v>45170</v>
          </cell>
          <cell r="I574" t="str">
            <v>特别困难</v>
          </cell>
        </row>
        <row r="575">
          <cell r="E575" t="str">
            <v>234810245</v>
          </cell>
          <cell r="F575" t="str">
            <v>女</v>
          </cell>
          <cell r="G575" t="str">
            <v>汉族</v>
          </cell>
          <cell r="H575">
            <v>45170</v>
          </cell>
          <cell r="I575" t="str">
            <v>特别困难</v>
          </cell>
        </row>
        <row r="576">
          <cell r="E576" t="str">
            <v>234810312</v>
          </cell>
          <cell r="F576" t="str">
            <v>男</v>
          </cell>
          <cell r="G576" t="str">
            <v>汉族</v>
          </cell>
          <cell r="H576">
            <v>45170</v>
          </cell>
          <cell r="I576" t="str">
            <v>特别困难</v>
          </cell>
        </row>
        <row r="577">
          <cell r="E577" t="str">
            <v>234810450</v>
          </cell>
          <cell r="F577" t="str">
            <v>男</v>
          </cell>
          <cell r="G577" t="str">
            <v>汉族</v>
          </cell>
          <cell r="H577">
            <v>45170</v>
          </cell>
          <cell r="I577" t="str">
            <v>特别困难</v>
          </cell>
        </row>
        <row r="578">
          <cell r="E578" t="str">
            <v>234810734</v>
          </cell>
          <cell r="F578" t="str">
            <v>女</v>
          </cell>
          <cell r="G578" t="str">
            <v>汉族</v>
          </cell>
          <cell r="H578">
            <v>45170</v>
          </cell>
          <cell r="I578" t="str">
            <v>特别困难</v>
          </cell>
        </row>
        <row r="579">
          <cell r="E579" t="str">
            <v>234810540</v>
          </cell>
          <cell r="F579" t="str">
            <v>女</v>
          </cell>
          <cell r="G579" t="str">
            <v>汉族</v>
          </cell>
          <cell r="H579">
            <v>45170</v>
          </cell>
          <cell r="I579" t="str">
            <v>特别困难</v>
          </cell>
        </row>
        <row r="580">
          <cell r="E580" t="str">
            <v>234810812</v>
          </cell>
          <cell r="F580" t="str">
            <v>男</v>
          </cell>
          <cell r="G580" t="str">
            <v>汉族</v>
          </cell>
          <cell r="H580">
            <v>45170</v>
          </cell>
          <cell r="I580" t="str">
            <v>特别困难</v>
          </cell>
        </row>
        <row r="581">
          <cell r="E581" t="str">
            <v>234810832</v>
          </cell>
          <cell r="F581" t="str">
            <v>男</v>
          </cell>
          <cell r="G581" t="str">
            <v>汉族</v>
          </cell>
          <cell r="H581">
            <v>45170</v>
          </cell>
          <cell r="I581" t="str">
            <v>特别困难</v>
          </cell>
        </row>
        <row r="582">
          <cell r="E582" t="str">
            <v>232811102</v>
          </cell>
          <cell r="F582" t="str">
            <v>女</v>
          </cell>
          <cell r="G582" t="str">
            <v>汉族</v>
          </cell>
          <cell r="H582">
            <v>45170</v>
          </cell>
          <cell r="I582" t="str">
            <v>特别困难</v>
          </cell>
        </row>
        <row r="583">
          <cell r="E583" t="str">
            <v>232811105</v>
          </cell>
          <cell r="F583" t="str">
            <v>男</v>
          </cell>
          <cell r="G583" t="str">
            <v>汉族</v>
          </cell>
          <cell r="H583">
            <v>45170</v>
          </cell>
          <cell r="I583" t="str">
            <v>特别困难</v>
          </cell>
        </row>
        <row r="584">
          <cell r="E584" t="str">
            <v>232811116</v>
          </cell>
          <cell r="F584" t="str">
            <v>女</v>
          </cell>
          <cell r="G584" t="str">
            <v>汉族</v>
          </cell>
          <cell r="H584">
            <v>45170</v>
          </cell>
          <cell r="I584" t="str">
            <v>特别困难</v>
          </cell>
        </row>
        <row r="585">
          <cell r="E585" t="str">
            <v>232811117</v>
          </cell>
          <cell r="F585" t="str">
            <v>女</v>
          </cell>
          <cell r="G585" t="str">
            <v>汉族</v>
          </cell>
          <cell r="H585">
            <v>45170</v>
          </cell>
          <cell r="I585" t="str">
            <v>特别困难</v>
          </cell>
        </row>
        <row r="586">
          <cell r="E586" t="str">
            <v>232811319</v>
          </cell>
          <cell r="F586" t="str">
            <v>女</v>
          </cell>
          <cell r="G586" t="str">
            <v>汉族</v>
          </cell>
          <cell r="H586">
            <v>45170</v>
          </cell>
          <cell r="I586" t="str">
            <v>特别困难</v>
          </cell>
        </row>
        <row r="587">
          <cell r="E587" t="str">
            <v>232811417</v>
          </cell>
          <cell r="F587" t="str">
            <v>女</v>
          </cell>
          <cell r="G587" t="str">
            <v>汉族</v>
          </cell>
          <cell r="H587">
            <v>45170</v>
          </cell>
          <cell r="I587" t="str">
            <v>特别困难</v>
          </cell>
        </row>
        <row r="588">
          <cell r="E588" t="str">
            <v>232811536</v>
          </cell>
          <cell r="F588" t="str">
            <v>女</v>
          </cell>
          <cell r="G588" t="str">
            <v>汉族</v>
          </cell>
          <cell r="H588">
            <v>45170</v>
          </cell>
          <cell r="I588" t="str">
            <v>特别困难</v>
          </cell>
        </row>
        <row r="589">
          <cell r="E589" t="str">
            <v>232811543</v>
          </cell>
          <cell r="F589" t="str">
            <v>女</v>
          </cell>
          <cell r="G589" t="str">
            <v>汉族</v>
          </cell>
          <cell r="H589">
            <v>45170</v>
          </cell>
          <cell r="I589" t="str">
            <v>特别困难</v>
          </cell>
        </row>
        <row r="590">
          <cell r="E590" t="str">
            <v>232811633</v>
          </cell>
          <cell r="F590" t="str">
            <v>女</v>
          </cell>
          <cell r="G590" t="str">
            <v>汉族</v>
          </cell>
          <cell r="H590">
            <v>45170</v>
          </cell>
          <cell r="I590" t="str">
            <v>特别困难</v>
          </cell>
        </row>
        <row r="591">
          <cell r="E591" t="str">
            <v>232811636</v>
          </cell>
          <cell r="F591" t="str">
            <v>男</v>
          </cell>
          <cell r="G591" t="str">
            <v>汉族</v>
          </cell>
          <cell r="H591">
            <v>45170</v>
          </cell>
          <cell r="I591" t="str">
            <v>特别困难</v>
          </cell>
        </row>
        <row r="592">
          <cell r="E592" t="str">
            <v>232811749</v>
          </cell>
          <cell r="F592" t="str">
            <v>女</v>
          </cell>
          <cell r="G592" t="str">
            <v>汉族</v>
          </cell>
          <cell r="H592">
            <v>45170</v>
          </cell>
          <cell r="I592" t="str">
            <v>特别困难</v>
          </cell>
        </row>
        <row r="593">
          <cell r="E593" t="str">
            <v>232811844</v>
          </cell>
          <cell r="F593" t="str">
            <v>女</v>
          </cell>
          <cell r="G593" t="str">
            <v>汉族</v>
          </cell>
          <cell r="H593">
            <v>45170</v>
          </cell>
          <cell r="I593" t="str">
            <v>特别困难</v>
          </cell>
        </row>
        <row r="594">
          <cell r="E594" t="str">
            <v>232811902</v>
          </cell>
          <cell r="F594" t="str">
            <v>女</v>
          </cell>
          <cell r="G594" t="str">
            <v>汉族</v>
          </cell>
          <cell r="H594">
            <v>45170</v>
          </cell>
          <cell r="I594" t="str">
            <v>特别困难</v>
          </cell>
        </row>
        <row r="595">
          <cell r="E595" t="str">
            <v>232811906</v>
          </cell>
          <cell r="F595" t="str">
            <v>女</v>
          </cell>
          <cell r="G595" t="str">
            <v>汉族</v>
          </cell>
          <cell r="H595">
            <v>45170</v>
          </cell>
          <cell r="I595" t="str">
            <v>特别困难</v>
          </cell>
        </row>
        <row r="596">
          <cell r="E596" t="str">
            <v>232811908</v>
          </cell>
          <cell r="F596" t="str">
            <v>女</v>
          </cell>
          <cell r="G596" t="str">
            <v>汉族</v>
          </cell>
          <cell r="H596">
            <v>45170</v>
          </cell>
          <cell r="I596" t="str">
            <v>特别困难</v>
          </cell>
        </row>
        <row r="597">
          <cell r="E597" t="str">
            <v>232811954</v>
          </cell>
          <cell r="F597" t="str">
            <v>男</v>
          </cell>
          <cell r="G597" t="str">
            <v>汉族</v>
          </cell>
          <cell r="H597">
            <v>45170</v>
          </cell>
          <cell r="I597" t="str">
            <v>特别困难</v>
          </cell>
        </row>
        <row r="598">
          <cell r="E598" t="str">
            <v>232812036</v>
          </cell>
          <cell r="F598" t="str">
            <v>女</v>
          </cell>
          <cell r="G598" t="str">
            <v>汉族</v>
          </cell>
          <cell r="H598">
            <v>45170</v>
          </cell>
          <cell r="I598" t="str">
            <v>特别困难</v>
          </cell>
        </row>
        <row r="599">
          <cell r="E599" t="str">
            <v>232812037</v>
          </cell>
          <cell r="F599" t="str">
            <v>女</v>
          </cell>
          <cell r="G599" t="str">
            <v>汉族</v>
          </cell>
          <cell r="H599">
            <v>45170</v>
          </cell>
          <cell r="I599" t="str">
            <v>特别困难</v>
          </cell>
        </row>
        <row r="600">
          <cell r="E600" t="str">
            <v>232812045</v>
          </cell>
          <cell r="F600" t="str">
            <v>女</v>
          </cell>
          <cell r="G600" t="str">
            <v>汉族</v>
          </cell>
          <cell r="H600">
            <v>45170</v>
          </cell>
          <cell r="I600" t="str">
            <v>特别困难</v>
          </cell>
        </row>
        <row r="601">
          <cell r="E601" t="str">
            <v>232812055</v>
          </cell>
          <cell r="F601" t="str">
            <v>女</v>
          </cell>
          <cell r="G601" t="str">
            <v>汉族</v>
          </cell>
          <cell r="H601">
            <v>45170</v>
          </cell>
          <cell r="I601" t="str">
            <v>特别困难</v>
          </cell>
        </row>
        <row r="602">
          <cell r="E602" t="str">
            <v>232812103</v>
          </cell>
          <cell r="F602" t="str">
            <v>女</v>
          </cell>
          <cell r="G602" t="str">
            <v>汉族</v>
          </cell>
          <cell r="H602">
            <v>45170</v>
          </cell>
          <cell r="I602" t="str">
            <v>特别困难</v>
          </cell>
        </row>
        <row r="603">
          <cell r="E603" t="str">
            <v>232812136</v>
          </cell>
          <cell r="F603" t="str">
            <v>女</v>
          </cell>
          <cell r="G603" t="str">
            <v>汉族</v>
          </cell>
          <cell r="H603">
            <v>45170</v>
          </cell>
          <cell r="I603" t="str">
            <v>特别困难</v>
          </cell>
        </row>
        <row r="604">
          <cell r="E604" t="str">
            <v>204810428</v>
          </cell>
          <cell r="F604" t="str">
            <v>女</v>
          </cell>
          <cell r="G604" t="str">
            <v>汉族</v>
          </cell>
          <cell r="H604">
            <v>44075</v>
          </cell>
          <cell r="I604" t="str">
            <v>困难</v>
          </cell>
        </row>
        <row r="605">
          <cell r="E605" t="str">
            <v>204810401</v>
          </cell>
          <cell r="F605" t="str">
            <v>女</v>
          </cell>
          <cell r="G605" t="str">
            <v>汉族</v>
          </cell>
          <cell r="H605">
            <v>44075</v>
          </cell>
          <cell r="I605" t="str">
            <v>困难</v>
          </cell>
        </row>
        <row r="606">
          <cell r="E606" t="str">
            <v>204810421</v>
          </cell>
          <cell r="F606" t="str">
            <v>女</v>
          </cell>
          <cell r="G606" t="str">
            <v>畲族</v>
          </cell>
          <cell r="H606">
            <v>44075</v>
          </cell>
          <cell r="I606" t="str">
            <v>困难</v>
          </cell>
        </row>
        <row r="607">
          <cell r="E607" t="str">
            <v>204810453</v>
          </cell>
          <cell r="F607" t="str">
            <v>男</v>
          </cell>
          <cell r="G607" t="str">
            <v>汉族</v>
          </cell>
          <cell r="H607">
            <v>44075</v>
          </cell>
          <cell r="I607" t="str">
            <v>困难</v>
          </cell>
        </row>
        <row r="608">
          <cell r="E608" t="str">
            <v>204810602</v>
          </cell>
          <cell r="F608" t="str">
            <v>女</v>
          </cell>
          <cell r="G608" t="str">
            <v>汉族</v>
          </cell>
          <cell r="H608">
            <v>44075</v>
          </cell>
          <cell r="I608" t="str">
            <v>困难</v>
          </cell>
        </row>
        <row r="609">
          <cell r="E609" t="str">
            <v>204810603</v>
          </cell>
          <cell r="F609" t="str">
            <v>女</v>
          </cell>
          <cell r="G609" t="str">
            <v>汉族</v>
          </cell>
          <cell r="H609">
            <v>44075</v>
          </cell>
          <cell r="I609" t="str">
            <v>困难</v>
          </cell>
        </row>
        <row r="610">
          <cell r="E610" t="str">
            <v>204810633</v>
          </cell>
          <cell r="F610" t="str">
            <v>女</v>
          </cell>
          <cell r="G610" t="str">
            <v>汉族</v>
          </cell>
          <cell r="H610">
            <v>44075</v>
          </cell>
          <cell r="I610" t="str">
            <v>困难</v>
          </cell>
        </row>
        <row r="611">
          <cell r="E611" t="str">
            <v>204810648</v>
          </cell>
          <cell r="F611" t="str">
            <v>女</v>
          </cell>
          <cell r="G611" t="str">
            <v>汉族</v>
          </cell>
          <cell r="H611">
            <v>44075</v>
          </cell>
          <cell r="I611" t="str">
            <v>困难</v>
          </cell>
        </row>
        <row r="612">
          <cell r="E612" t="str">
            <v>204810712</v>
          </cell>
          <cell r="F612" t="str">
            <v>女</v>
          </cell>
          <cell r="G612" t="str">
            <v>汉族</v>
          </cell>
          <cell r="H612">
            <v>44075</v>
          </cell>
          <cell r="I612" t="str">
            <v>困难</v>
          </cell>
        </row>
        <row r="613">
          <cell r="E613" t="str">
            <v>204810723</v>
          </cell>
          <cell r="F613" t="str">
            <v>女</v>
          </cell>
          <cell r="G613" t="str">
            <v>汉族</v>
          </cell>
          <cell r="H613">
            <v>44075</v>
          </cell>
          <cell r="I613" t="str">
            <v>困难</v>
          </cell>
        </row>
        <row r="614">
          <cell r="E614" t="str">
            <v>204810725</v>
          </cell>
          <cell r="F614" t="str">
            <v>女</v>
          </cell>
          <cell r="G614" t="str">
            <v>汉族</v>
          </cell>
          <cell r="H614">
            <v>44075</v>
          </cell>
          <cell r="I614" t="str">
            <v>困难</v>
          </cell>
        </row>
        <row r="615">
          <cell r="E615" t="str">
            <v>204810726</v>
          </cell>
          <cell r="F615" t="str">
            <v>女</v>
          </cell>
          <cell r="G615" t="str">
            <v>汉族</v>
          </cell>
          <cell r="H615">
            <v>44075</v>
          </cell>
          <cell r="I615" t="str">
            <v>困难</v>
          </cell>
        </row>
        <row r="616">
          <cell r="E616" t="str">
            <v>204810731</v>
          </cell>
          <cell r="F616" t="str">
            <v>女</v>
          </cell>
          <cell r="G616" t="str">
            <v>汉族</v>
          </cell>
          <cell r="H616">
            <v>44075</v>
          </cell>
          <cell r="I616" t="str">
            <v>困难</v>
          </cell>
        </row>
        <row r="617">
          <cell r="E617" t="str">
            <v>204810735</v>
          </cell>
          <cell r="F617" t="str">
            <v>女</v>
          </cell>
          <cell r="G617" t="str">
            <v>汉族</v>
          </cell>
          <cell r="H617">
            <v>44075</v>
          </cell>
          <cell r="I617" t="str">
            <v>困难</v>
          </cell>
        </row>
        <row r="618">
          <cell r="E618" t="str">
            <v>204810740</v>
          </cell>
          <cell r="F618" t="str">
            <v>女</v>
          </cell>
          <cell r="G618" t="str">
            <v>汉族</v>
          </cell>
          <cell r="H618">
            <v>44075</v>
          </cell>
          <cell r="I618" t="str">
            <v>困难</v>
          </cell>
        </row>
        <row r="619">
          <cell r="E619" t="str">
            <v>204810506</v>
          </cell>
          <cell r="F619" t="str">
            <v>男</v>
          </cell>
          <cell r="G619" t="str">
            <v>汉族</v>
          </cell>
          <cell r="H619">
            <v>44075</v>
          </cell>
          <cell r="I619" t="str">
            <v>困难</v>
          </cell>
        </row>
        <row r="620">
          <cell r="E620" t="str">
            <v>204810518</v>
          </cell>
          <cell r="F620" t="str">
            <v>女</v>
          </cell>
          <cell r="G620" t="str">
            <v>汉族</v>
          </cell>
          <cell r="H620">
            <v>44075</v>
          </cell>
          <cell r="I620" t="str">
            <v>困难</v>
          </cell>
        </row>
        <row r="621">
          <cell r="E621" t="str">
            <v>204810520</v>
          </cell>
          <cell r="F621" t="str">
            <v>女</v>
          </cell>
          <cell r="G621" t="str">
            <v>汉族</v>
          </cell>
          <cell r="H621">
            <v>44075</v>
          </cell>
          <cell r="I621" t="str">
            <v>困难</v>
          </cell>
        </row>
        <row r="622">
          <cell r="E622" t="str">
            <v>204810527</v>
          </cell>
          <cell r="F622" t="str">
            <v>男</v>
          </cell>
          <cell r="G622" t="str">
            <v>汉族</v>
          </cell>
          <cell r="H622">
            <v>44075</v>
          </cell>
          <cell r="I622" t="str">
            <v>困难</v>
          </cell>
        </row>
        <row r="623">
          <cell r="E623" t="str">
            <v>204811307</v>
          </cell>
          <cell r="F623" t="str">
            <v>男</v>
          </cell>
          <cell r="G623" t="str">
            <v>汉族</v>
          </cell>
          <cell r="H623">
            <v>44075</v>
          </cell>
          <cell r="I623" t="str">
            <v>困难</v>
          </cell>
        </row>
        <row r="624">
          <cell r="E624" t="str">
            <v>204810922</v>
          </cell>
          <cell r="F624" t="str">
            <v>女</v>
          </cell>
          <cell r="G624" t="str">
            <v>汉族</v>
          </cell>
          <cell r="H624">
            <v>44075</v>
          </cell>
          <cell r="I624" t="str">
            <v>困难</v>
          </cell>
        </row>
        <row r="625">
          <cell r="E625" t="str">
            <v>204810930</v>
          </cell>
          <cell r="F625" t="str">
            <v>女</v>
          </cell>
          <cell r="G625" t="str">
            <v>汉族</v>
          </cell>
          <cell r="H625">
            <v>44075</v>
          </cell>
          <cell r="I625" t="str">
            <v>困难</v>
          </cell>
        </row>
        <row r="626">
          <cell r="E626" t="str">
            <v>204810920</v>
          </cell>
          <cell r="F626" t="str">
            <v>女</v>
          </cell>
          <cell r="G626" t="str">
            <v>汉族</v>
          </cell>
          <cell r="H626">
            <v>44075</v>
          </cell>
          <cell r="I626" t="str">
            <v>困难</v>
          </cell>
        </row>
        <row r="627">
          <cell r="E627" t="str">
            <v>204811002</v>
          </cell>
          <cell r="F627" t="str">
            <v>女</v>
          </cell>
          <cell r="G627" t="str">
            <v>汉族</v>
          </cell>
          <cell r="H627">
            <v>44075</v>
          </cell>
          <cell r="I627" t="str">
            <v>困难</v>
          </cell>
        </row>
        <row r="628">
          <cell r="E628" t="str">
            <v>204811004</v>
          </cell>
          <cell r="F628" t="str">
            <v>女</v>
          </cell>
          <cell r="G628" t="str">
            <v>汉族</v>
          </cell>
          <cell r="H628">
            <v>44075</v>
          </cell>
          <cell r="I628" t="str">
            <v>困难</v>
          </cell>
        </row>
        <row r="629">
          <cell r="E629" t="str">
            <v>204811005</v>
          </cell>
          <cell r="F629" t="str">
            <v>女</v>
          </cell>
          <cell r="G629" t="str">
            <v>汉族</v>
          </cell>
          <cell r="H629">
            <v>44075</v>
          </cell>
          <cell r="I629" t="str">
            <v>困难</v>
          </cell>
        </row>
        <row r="630">
          <cell r="E630" t="str">
            <v>204811011</v>
          </cell>
          <cell r="F630" t="str">
            <v>女</v>
          </cell>
          <cell r="G630" t="str">
            <v>汉族</v>
          </cell>
          <cell r="H630">
            <v>44075</v>
          </cell>
          <cell r="I630" t="str">
            <v>困难</v>
          </cell>
        </row>
        <row r="631">
          <cell r="E631" t="str">
            <v>204811012</v>
          </cell>
          <cell r="F631" t="str">
            <v>女</v>
          </cell>
          <cell r="G631" t="str">
            <v>汉族</v>
          </cell>
          <cell r="H631">
            <v>44075</v>
          </cell>
          <cell r="I631" t="str">
            <v>困难</v>
          </cell>
        </row>
        <row r="632">
          <cell r="E632" t="str">
            <v>204811013</v>
          </cell>
          <cell r="F632" t="str">
            <v>女</v>
          </cell>
          <cell r="G632" t="str">
            <v>汉族</v>
          </cell>
          <cell r="H632">
            <v>44075</v>
          </cell>
          <cell r="I632" t="str">
            <v>困难</v>
          </cell>
        </row>
        <row r="633">
          <cell r="E633" t="str">
            <v>204811334</v>
          </cell>
          <cell r="F633" t="str">
            <v>女</v>
          </cell>
          <cell r="G633" t="str">
            <v>汉族</v>
          </cell>
          <cell r="H633">
            <v>44075</v>
          </cell>
          <cell r="I633" t="str">
            <v>困难</v>
          </cell>
        </row>
        <row r="634">
          <cell r="E634" t="str">
            <v>214810135</v>
          </cell>
          <cell r="F634" t="str">
            <v>男</v>
          </cell>
          <cell r="G634" t="str">
            <v>汉族</v>
          </cell>
          <cell r="H634">
            <v>44440</v>
          </cell>
          <cell r="I634" t="str">
            <v>困难</v>
          </cell>
        </row>
        <row r="635">
          <cell r="E635" t="str">
            <v>214810140</v>
          </cell>
          <cell r="F635" t="str">
            <v>女</v>
          </cell>
          <cell r="G635" t="str">
            <v>汉族</v>
          </cell>
          <cell r="H635">
            <v>44440</v>
          </cell>
          <cell r="I635" t="str">
            <v>困难</v>
          </cell>
        </row>
        <row r="636">
          <cell r="E636" t="str">
            <v>214810145</v>
          </cell>
          <cell r="F636" t="str">
            <v>女</v>
          </cell>
          <cell r="G636" t="str">
            <v>汉族</v>
          </cell>
          <cell r="H636">
            <v>44440</v>
          </cell>
          <cell r="I636" t="str">
            <v>困难</v>
          </cell>
        </row>
        <row r="637">
          <cell r="E637" t="str">
            <v>214810146</v>
          </cell>
          <cell r="F637" t="str">
            <v>女</v>
          </cell>
          <cell r="G637" t="str">
            <v>汉族</v>
          </cell>
          <cell r="H637">
            <v>44440</v>
          </cell>
          <cell r="I637" t="str">
            <v>困难</v>
          </cell>
        </row>
        <row r="638">
          <cell r="E638" t="str">
            <v>214810208</v>
          </cell>
          <cell r="F638" t="str">
            <v>女</v>
          </cell>
          <cell r="G638" t="str">
            <v>汉族</v>
          </cell>
          <cell r="H638">
            <v>44440</v>
          </cell>
          <cell r="I638" t="str">
            <v>困难</v>
          </cell>
        </row>
        <row r="639">
          <cell r="E639" t="str">
            <v>214810223</v>
          </cell>
          <cell r="F639" t="str">
            <v>女</v>
          </cell>
          <cell r="G639" t="str">
            <v>汉族</v>
          </cell>
          <cell r="H639">
            <v>44440</v>
          </cell>
          <cell r="I639" t="str">
            <v>困难</v>
          </cell>
        </row>
        <row r="640">
          <cell r="E640" t="str">
            <v>214810313</v>
          </cell>
          <cell r="F640" t="str">
            <v>女</v>
          </cell>
          <cell r="G640" t="str">
            <v>汉族</v>
          </cell>
          <cell r="H640">
            <v>44440</v>
          </cell>
          <cell r="I640" t="str">
            <v>困难</v>
          </cell>
        </row>
        <row r="641">
          <cell r="E641" t="str">
            <v>214810331</v>
          </cell>
          <cell r="F641" t="str">
            <v>女</v>
          </cell>
          <cell r="G641" t="str">
            <v>汉族</v>
          </cell>
          <cell r="H641">
            <v>44440</v>
          </cell>
          <cell r="I641" t="str">
            <v>困难</v>
          </cell>
        </row>
        <row r="642">
          <cell r="E642" t="str">
            <v>214810340</v>
          </cell>
          <cell r="F642" t="str">
            <v>男</v>
          </cell>
          <cell r="G642" t="str">
            <v>汉族</v>
          </cell>
          <cell r="H642">
            <v>44440</v>
          </cell>
          <cell r="I642" t="str">
            <v>困难</v>
          </cell>
        </row>
        <row r="643">
          <cell r="E643" t="str">
            <v>214810346</v>
          </cell>
          <cell r="F643" t="str">
            <v>男</v>
          </cell>
          <cell r="G643" t="str">
            <v>汉族</v>
          </cell>
          <cell r="H643">
            <v>44440</v>
          </cell>
          <cell r="I643" t="str">
            <v>困难</v>
          </cell>
        </row>
        <row r="644">
          <cell r="E644" t="str">
            <v>214810401</v>
          </cell>
          <cell r="F644" t="str">
            <v>女</v>
          </cell>
          <cell r="G644" t="str">
            <v>土家族</v>
          </cell>
          <cell r="H644">
            <v>44440</v>
          </cell>
          <cell r="I644" t="str">
            <v>困难</v>
          </cell>
        </row>
        <row r="645">
          <cell r="E645" t="str">
            <v>214810403</v>
          </cell>
          <cell r="F645" t="str">
            <v>女</v>
          </cell>
          <cell r="G645" t="str">
            <v>汉族</v>
          </cell>
          <cell r="H645">
            <v>44440</v>
          </cell>
          <cell r="I645" t="str">
            <v>困难</v>
          </cell>
        </row>
        <row r="646">
          <cell r="E646" t="str">
            <v>214810409</v>
          </cell>
          <cell r="F646" t="str">
            <v>女</v>
          </cell>
          <cell r="G646" t="str">
            <v>汉族</v>
          </cell>
          <cell r="H646">
            <v>44440</v>
          </cell>
          <cell r="I646" t="str">
            <v>困难</v>
          </cell>
        </row>
        <row r="647">
          <cell r="E647" t="str">
            <v>214810411</v>
          </cell>
          <cell r="F647" t="str">
            <v>女</v>
          </cell>
          <cell r="G647" t="str">
            <v>汉族</v>
          </cell>
          <cell r="H647">
            <v>44440</v>
          </cell>
          <cell r="I647" t="str">
            <v>困难</v>
          </cell>
        </row>
        <row r="648">
          <cell r="E648" t="str">
            <v>214810412</v>
          </cell>
          <cell r="F648" t="str">
            <v>男</v>
          </cell>
          <cell r="G648" t="str">
            <v>汉族</v>
          </cell>
          <cell r="H648">
            <v>44440</v>
          </cell>
          <cell r="I648" t="str">
            <v>困难</v>
          </cell>
        </row>
        <row r="649">
          <cell r="E649" t="str">
            <v>214810414</v>
          </cell>
          <cell r="F649" t="str">
            <v>女</v>
          </cell>
          <cell r="G649" t="str">
            <v>汉族</v>
          </cell>
          <cell r="H649">
            <v>44440</v>
          </cell>
          <cell r="I649" t="str">
            <v>困难</v>
          </cell>
        </row>
        <row r="650">
          <cell r="E650" t="str">
            <v>214810421</v>
          </cell>
          <cell r="F650" t="str">
            <v>女</v>
          </cell>
          <cell r="G650" t="str">
            <v>汉族</v>
          </cell>
          <cell r="H650">
            <v>44440</v>
          </cell>
          <cell r="I650" t="str">
            <v>困难</v>
          </cell>
        </row>
        <row r="651">
          <cell r="E651" t="str">
            <v>214810422</v>
          </cell>
          <cell r="F651" t="str">
            <v>女</v>
          </cell>
          <cell r="G651" t="str">
            <v>汉族</v>
          </cell>
          <cell r="H651">
            <v>44440</v>
          </cell>
          <cell r="I651" t="str">
            <v>困难</v>
          </cell>
        </row>
        <row r="652">
          <cell r="E652" t="str">
            <v>214810437</v>
          </cell>
          <cell r="F652" t="str">
            <v>女</v>
          </cell>
          <cell r="G652" t="str">
            <v>汉族</v>
          </cell>
          <cell r="H652">
            <v>44440</v>
          </cell>
          <cell r="I652" t="str">
            <v>困难</v>
          </cell>
        </row>
        <row r="653">
          <cell r="E653" t="str">
            <v>214810441</v>
          </cell>
          <cell r="F653" t="str">
            <v>女</v>
          </cell>
          <cell r="G653" t="str">
            <v>汉族</v>
          </cell>
          <cell r="H653">
            <v>44440</v>
          </cell>
          <cell r="I653" t="str">
            <v>困难</v>
          </cell>
        </row>
        <row r="654">
          <cell r="E654" t="str">
            <v>214810451</v>
          </cell>
          <cell r="F654" t="str">
            <v>男</v>
          </cell>
          <cell r="G654" t="str">
            <v>汉族</v>
          </cell>
          <cell r="H654">
            <v>44440</v>
          </cell>
          <cell r="I654" t="str">
            <v>困难</v>
          </cell>
        </row>
        <row r="655">
          <cell r="E655" t="str">
            <v>214810552</v>
          </cell>
          <cell r="F655" t="str">
            <v>女</v>
          </cell>
          <cell r="G655" t="str">
            <v>汉族</v>
          </cell>
          <cell r="H655">
            <v>44440</v>
          </cell>
          <cell r="I655" t="str">
            <v>困难</v>
          </cell>
        </row>
        <row r="656">
          <cell r="E656" t="str">
            <v>214810556</v>
          </cell>
          <cell r="F656" t="str">
            <v>女</v>
          </cell>
          <cell r="G656" t="str">
            <v>汉族</v>
          </cell>
          <cell r="H656">
            <v>44440</v>
          </cell>
          <cell r="I656" t="str">
            <v>困难</v>
          </cell>
        </row>
        <row r="657">
          <cell r="E657" t="str">
            <v>214810603</v>
          </cell>
          <cell r="F657" t="str">
            <v>女</v>
          </cell>
          <cell r="G657" t="str">
            <v>汉族</v>
          </cell>
          <cell r="H657">
            <v>44440</v>
          </cell>
          <cell r="I657" t="str">
            <v>困难</v>
          </cell>
        </row>
        <row r="658">
          <cell r="E658" t="str">
            <v>214810608</v>
          </cell>
          <cell r="F658" t="str">
            <v>女</v>
          </cell>
          <cell r="G658" t="str">
            <v>汉族</v>
          </cell>
          <cell r="H658">
            <v>44440</v>
          </cell>
          <cell r="I658" t="str">
            <v>困难</v>
          </cell>
        </row>
        <row r="659">
          <cell r="E659" t="str">
            <v>214810614</v>
          </cell>
          <cell r="F659" t="str">
            <v>女</v>
          </cell>
          <cell r="G659" t="str">
            <v>汉族</v>
          </cell>
          <cell r="H659">
            <v>44440</v>
          </cell>
          <cell r="I659" t="str">
            <v>困难</v>
          </cell>
        </row>
        <row r="660">
          <cell r="E660" t="str">
            <v>214810621</v>
          </cell>
          <cell r="F660" t="str">
            <v>女</v>
          </cell>
          <cell r="G660" t="str">
            <v>汉族</v>
          </cell>
          <cell r="H660">
            <v>44440</v>
          </cell>
          <cell r="I660" t="str">
            <v>困难</v>
          </cell>
        </row>
        <row r="661">
          <cell r="E661" t="str">
            <v>214810715</v>
          </cell>
          <cell r="F661" t="str">
            <v>男</v>
          </cell>
          <cell r="G661" t="str">
            <v>汉族</v>
          </cell>
          <cell r="H661">
            <v>44440</v>
          </cell>
          <cell r="I661" t="str">
            <v>困难</v>
          </cell>
        </row>
        <row r="662">
          <cell r="E662" t="str">
            <v>214810721</v>
          </cell>
          <cell r="F662" t="str">
            <v>女</v>
          </cell>
          <cell r="G662" t="str">
            <v>汉族</v>
          </cell>
          <cell r="H662">
            <v>44440</v>
          </cell>
          <cell r="I662" t="str">
            <v>困难</v>
          </cell>
        </row>
        <row r="663">
          <cell r="E663" t="str">
            <v>214810731</v>
          </cell>
          <cell r="F663" t="str">
            <v>女</v>
          </cell>
          <cell r="G663" t="str">
            <v>汉族</v>
          </cell>
          <cell r="H663">
            <v>44440</v>
          </cell>
          <cell r="I663" t="str">
            <v>困难</v>
          </cell>
        </row>
        <row r="664">
          <cell r="E664" t="str">
            <v>224810113</v>
          </cell>
          <cell r="F664" t="str">
            <v>男</v>
          </cell>
          <cell r="G664" t="str">
            <v>汉族</v>
          </cell>
          <cell r="H664">
            <v>44805</v>
          </cell>
          <cell r="I664" t="str">
            <v>困难</v>
          </cell>
        </row>
        <row r="665">
          <cell r="E665" t="str">
            <v>224810115</v>
          </cell>
          <cell r="F665" t="str">
            <v>女</v>
          </cell>
          <cell r="G665" t="str">
            <v>汉族</v>
          </cell>
          <cell r="H665">
            <v>44805</v>
          </cell>
          <cell r="I665" t="str">
            <v>困难</v>
          </cell>
        </row>
        <row r="666">
          <cell r="E666" t="str">
            <v>224810137</v>
          </cell>
          <cell r="F666" t="str">
            <v>女</v>
          </cell>
          <cell r="G666" t="str">
            <v>汉族</v>
          </cell>
          <cell r="H666">
            <v>44805</v>
          </cell>
          <cell r="I666" t="str">
            <v>困难</v>
          </cell>
        </row>
        <row r="667">
          <cell r="E667" t="str">
            <v>224810139</v>
          </cell>
          <cell r="F667" t="str">
            <v>男</v>
          </cell>
          <cell r="G667" t="str">
            <v>黎族</v>
          </cell>
          <cell r="H667">
            <v>44805</v>
          </cell>
          <cell r="I667" t="str">
            <v>困难</v>
          </cell>
        </row>
        <row r="668">
          <cell r="E668" t="str">
            <v>224810211</v>
          </cell>
          <cell r="F668" t="str">
            <v>女</v>
          </cell>
          <cell r="G668" t="str">
            <v>汉族</v>
          </cell>
          <cell r="H668">
            <v>44805</v>
          </cell>
          <cell r="I668" t="str">
            <v>困难</v>
          </cell>
        </row>
        <row r="669">
          <cell r="E669" t="str">
            <v>224810213</v>
          </cell>
          <cell r="F669" t="str">
            <v>男</v>
          </cell>
          <cell r="G669" t="str">
            <v>汉族</v>
          </cell>
          <cell r="H669">
            <v>44805</v>
          </cell>
          <cell r="I669" t="str">
            <v>困难</v>
          </cell>
        </row>
        <row r="670">
          <cell r="E670" t="str">
            <v>224810225</v>
          </cell>
          <cell r="F670" t="str">
            <v>男</v>
          </cell>
          <cell r="G670" t="str">
            <v>汉族</v>
          </cell>
          <cell r="H670">
            <v>44805</v>
          </cell>
          <cell r="I670" t="str">
            <v>困难</v>
          </cell>
        </row>
        <row r="671">
          <cell r="E671" t="str">
            <v>224810234</v>
          </cell>
          <cell r="F671" t="str">
            <v>男</v>
          </cell>
          <cell r="G671" t="str">
            <v>汉族</v>
          </cell>
          <cell r="H671">
            <v>44805</v>
          </cell>
          <cell r="I671" t="str">
            <v>困难</v>
          </cell>
        </row>
        <row r="672">
          <cell r="E672" t="str">
            <v>224810237</v>
          </cell>
          <cell r="F672" t="str">
            <v>男</v>
          </cell>
          <cell r="G672" t="str">
            <v>汉族</v>
          </cell>
          <cell r="H672">
            <v>44805</v>
          </cell>
          <cell r="I672" t="str">
            <v>困难</v>
          </cell>
        </row>
        <row r="673">
          <cell r="E673" t="str">
            <v>224810316</v>
          </cell>
          <cell r="F673" t="str">
            <v>男</v>
          </cell>
          <cell r="G673" t="str">
            <v>汉族</v>
          </cell>
          <cell r="H673">
            <v>44805</v>
          </cell>
          <cell r="I673" t="str">
            <v>困难</v>
          </cell>
        </row>
        <row r="674">
          <cell r="E674" t="str">
            <v>224810424</v>
          </cell>
          <cell r="F674" t="str">
            <v>女</v>
          </cell>
          <cell r="G674" t="str">
            <v>汉族</v>
          </cell>
          <cell r="H674">
            <v>44805</v>
          </cell>
          <cell r="I674" t="str">
            <v>困难</v>
          </cell>
        </row>
        <row r="675">
          <cell r="E675" t="str">
            <v>224810444</v>
          </cell>
          <cell r="F675" t="str">
            <v>女</v>
          </cell>
          <cell r="G675" t="str">
            <v>汉族</v>
          </cell>
          <cell r="H675">
            <v>44805</v>
          </cell>
          <cell r="I675" t="str">
            <v>困难</v>
          </cell>
        </row>
        <row r="676">
          <cell r="E676" t="str">
            <v>224810448</v>
          </cell>
          <cell r="F676" t="str">
            <v>女</v>
          </cell>
          <cell r="G676" t="str">
            <v>汉族</v>
          </cell>
          <cell r="H676">
            <v>44805</v>
          </cell>
          <cell r="I676" t="str">
            <v>困难</v>
          </cell>
        </row>
        <row r="677">
          <cell r="E677" t="str">
            <v>224810509</v>
          </cell>
          <cell r="F677" t="str">
            <v>女</v>
          </cell>
          <cell r="G677" t="str">
            <v>回族</v>
          </cell>
          <cell r="H677">
            <v>44805</v>
          </cell>
          <cell r="I677" t="str">
            <v>困难</v>
          </cell>
        </row>
        <row r="678">
          <cell r="E678" t="str">
            <v>224810516</v>
          </cell>
          <cell r="F678" t="str">
            <v>女</v>
          </cell>
          <cell r="G678" t="str">
            <v>汉族</v>
          </cell>
          <cell r="H678">
            <v>44805</v>
          </cell>
          <cell r="I678" t="str">
            <v>困难</v>
          </cell>
        </row>
        <row r="679">
          <cell r="E679" t="str">
            <v>224810527</v>
          </cell>
          <cell r="F679" t="str">
            <v>女</v>
          </cell>
          <cell r="G679" t="str">
            <v>汉族</v>
          </cell>
          <cell r="H679">
            <v>44805</v>
          </cell>
          <cell r="I679" t="str">
            <v>困难</v>
          </cell>
        </row>
        <row r="680">
          <cell r="E680" t="str">
            <v>224810545</v>
          </cell>
          <cell r="F680" t="str">
            <v>女</v>
          </cell>
          <cell r="G680" t="str">
            <v>布依族</v>
          </cell>
          <cell r="H680">
            <v>44805</v>
          </cell>
          <cell r="I680" t="str">
            <v>困难</v>
          </cell>
        </row>
        <row r="681">
          <cell r="E681" t="str">
            <v>224810546</v>
          </cell>
          <cell r="F681" t="str">
            <v>男</v>
          </cell>
          <cell r="G681" t="str">
            <v>汉族</v>
          </cell>
          <cell r="H681">
            <v>44805</v>
          </cell>
          <cell r="I681" t="str">
            <v>困难</v>
          </cell>
        </row>
        <row r="682">
          <cell r="E682" t="str">
            <v>224810604</v>
          </cell>
          <cell r="F682" t="str">
            <v>女</v>
          </cell>
          <cell r="G682" t="str">
            <v>汉族</v>
          </cell>
          <cell r="H682">
            <v>44805</v>
          </cell>
          <cell r="I682" t="str">
            <v>困难</v>
          </cell>
        </row>
        <row r="683">
          <cell r="E683" t="str">
            <v>224810605</v>
          </cell>
          <cell r="F683" t="str">
            <v>女</v>
          </cell>
          <cell r="G683" t="str">
            <v>汉族</v>
          </cell>
          <cell r="H683">
            <v>44805</v>
          </cell>
          <cell r="I683" t="str">
            <v>困难</v>
          </cell>
        </row>
        <row r="684">
          <cell r="E684" t="str">
            <v>224810622</v>
          </cell>
          <cell r="F684" t="str">
            <v>女</v>
          </cell>
          <cell r="G684" t="str">
            <v>汉族</v>
          </cell>
          <cell r="H684">
            <v>44805</v>
          </cell>
          <cell r="I684" t="str">
            <v>困难</v>
          </cell>
        </row>
        <row r="685">
          <cell r="E685" t="str">
            <v>224810623</v>
          </cell>
          <cell r="F685" t="str">
            <v>女</v>
          </cell>
          <cell r="G685" t="str">
            <v>汉族</v>
          </cell>
          <cell r="H685">
            <v>44805</v>
          </cell>
          <cell r="I685" t="str">
            <v>困难</v>
          </cell>
        </row>
        <row r="686">
          <cell r="E686" t="str">
            <v>224810631</v>
          </cell>
          <cell r="F686" t="str">
            <v>男</v>
          </cell>
          <cell r="G686" t="str">
            <v>汉族</v>
          </cell>
          <cell r="H686">
            <v>44805</v>
          </cell>
          <cell r="I686" t="str">
            <v>困难</v>
          </cell>
        </row>
        <row r="687">
          <cell r="E687" t="str">
            <v>224810702</v>
          </cell>
          <cell r="F687" t="str">
            <v>女</v>
          </cell>
          <cell r="G687" t="str">
            <v>汉族</v>
          </cell>
          <cell r="H687">
            <v>44805</v>
          </cell>
          <cell r="I687" t="str">
            <v>困难</v>
          </cell>
        </row>
        <row r="688">
          <cell r="E688" t="str">
            <v>224810718</v>
          </cell>
          <cell r="F688" t="str">
            <v>女</v>
          </cell>
          <cell r="G688" t="str">
            <v>汉族</v>
          </cell>
          <cell r="H688">
            <v>44805</v>
          </cell>
          <cell r="I688" t="str">
            <v>困难</v>
          </cell>
        </row>
        <row r="689">
          <cell r="E689" t="str">
            <v>224810728</v>
          </cell>
          <cell r="F689" t="str">
            <v>女</v>
          </cell>
          <cell r="G689" t="str">
            <v>汉族</v>
          </cell>
          <cell r="H689">
            <v>44805</v>
          </cell>
          <cell r="I689" t="str">
            <v>困难</v>
          </cell>
        </row>
        <row r="690">
          <cell r="E690" t="str">
            <v>224810732</v>
          </cell>
          <cell r="F690" t="str">
            <v>女</v>
          </cell>
          <cell r="G690" t="str">
            <v>汉族</v>
          </cell>
          <cell r="H690">
            <v>44805</v>
          </cell>
          <cell r="I690" t="str">
            <v>困难</v>
          </cell>
        </row>
        <row r="691">
          <cell r="E691" t="str">
            <v>224810801</v>
          </cell>
          <cell r="F691" t="str">
            <v>女</v>
          </cell>
          <cell r="G691" t="str">
            <v>汉族</v>
          </cell>
          <cell r="H691">
            <v>44805</v>
          </cell>
          <cell r="I691" t="str">
            <v>困难</v>
          </cell>
        </row>
        <row r="692">
          <cell r="E692" t="str">
            <v>224810805</v>
          </cell>
          <cell r="F692" t="str">
            <v>女</v>
          </cell>
          <cell r="G692" t="str">
            <v>汉族</v>
          </cell>
          <cell r="H692">
            <v>44805</v>
          </cell>
          <cell r="I692" t="str">
            <v>困难</v>
          </cell>
        </row>
        <row r="693">
          <cell r="E693" t="str">
            <v>224810815</v>
          </cell>
          <cell r="F693" t="str">
            <v>男</v>
          </cell>
          <cell r="G693" t="str">
            <v>汉族</v>
          </cell>
          <cell r="H693">
            <v>44805</v>
          </cell>
          <cell r="I693" t="str">
            <v>困难</v>
          </cell>
        </row>
        <row r="694">
          <cell r="E694" t="str">
            <v>224810819</v>
          </cell>
          <cell r="F694" t="str">
            <v>女</v>
          </cell>
          <cell r="G694" t="str">
            <v>汉族</v>
          </cell>
          <cell r="H694">
            <v>44805</v>
          </cell>
          <cell r="I694" t="str">
            <v>困难</v>
          </cell>
        </row>
        <row r="695">
          <cell r="E695" t="str">
            <v>224810822</v>
          </cell>
          <cell r="F695" t="str">
            <v>男</v>
          </cell>
          <cell r="G695" t="str">
            <v>汉族</v>
          </cell>
          <cell r="H695">
            <v>44805</v>
          </cell>
          <cell r="I695" t="str">
            <v>困难</v>
          </cell>
        </row>
        <row r="696">
          <cell r="E696" t="str">
            <v>224810823</v>
          </cell>
          <cell r="F696" t="str">
            <v>女</v>
          </cell>
          <cell r="G696" t="str">
            <v>侗族</v>
          </cell>
          <cell r="H696">
            <v>44805</v>
          </cell>
          <cell r="I696" t="str">
            <v>困难</v>
          </cell>
        </row>
        <row r="697">
          <cell r="E697" t="str">
            <v>224810824</v>
          </cell>
          <cell r="F697" t="str">
            <v>女</v>
          </cell>
          <cell r="G697" t="str">
            <v>汉族</v>
          </cell>
          <cell r="H697">
            <v>44805</v>
          </cell>
          <cell r="I697" t="str">
            <v>困难</v>
          </cell>
        </row>
        <row r="698">
          <cell r="E698" t="str">
            <v>224810828</v>
          </cell>
          <cell r="F698" t="str">
            <v>男</v>
          </cell>
          <cell r="G698" t="str">
            <v>汉族</v>
          </cell>
          <cell r="H698">
            <v>44805</v>
          </cell>
          <cell r="I698" t="str">
            <v>困难</v>
          </cell>
        </row>
        <row r="699">
          <cell r="E699" t="str">
            <v>224810831</v>
          </cell>
          <cell r="F699" t="str">
            <v>女</v>
          </cell>
          <cell r="G699" t="str">
            <v>汉族</v>
          </cell>
          <cell r="H699">
            <v>44805</v>
          </cell>
          <cell r="I699" t="str">
            <v>困难</v>
          </cell>
        </row>
        <row r="700">
          <cell r="E700" t="str">
            <v>224810833</v>
          </cell>
          <cell r="F700" t="str">
            <v>女</v>
          </cell>
          <cell r="G700" t="str">
            <v>汉族</v>
          </cell>
          <cell r="H700">
            <v>44805</v>
          </cell>
          <cell r="I700" t="str">
            <v>困难</v>
          </cell>
        </row>
        <row r="701">
          <cell r="E701" t="str">
            <v>224810834</v>
          </cell>
          <cell r="F701" t="str">
            <v>女</v>
          </cell>
          <cell r="G701" t="str">
            <v>汉族</v>
          </cell>
          <cell r="H701">
            <v>44805</v>
          </cell>
          <cell r="I701" t="str">
            <v>困难</v>
          </cell>
        </row>
        <row r="702">
          <cell r="E702" t="str">
            <v>224810835</v>
          </cell>
          <cell r="F702" t="str">
            <v>女</v>
          </cell>
          <cell r="G702" t="str">
            <v>壮族</v>
          </cell>
          <cell r="H702">
            <v>44805</v>
          </cell>
          <cell r="I702" t="str">
            <v>困难</v>
          </cell>
        </row>
        <row r="703">
          <cell r="E703" t="str">
            <v>224810836</v>
          </cell>
          <cell r="F703" t="str">
            <v>女</v>
          </cell>
          <cell r="G703" t="str">
            <v>汉族</v>
          </cell>
          <cell r="H703">
            <v>44805</v>
          </cell>
          <cell r="I703" t="str">
            <v>困难</v>
          </cell>
        </row>
        <row r="704">
          <cell r="E704" t="str">
            <v>224810837</v>
          </cell>
          <cell r="F704" t="str">
            <v>女</v>
          </cell>
          <cell r="G704" t="str">
            <v>汉族</v>
          </cell>
          <cell r="H704">
            <v>44805</v>
          </cell>
          <cell r="I704" t="str">
            <v>困难</v>
          </cell>
        </row>
        <row r="705">
          <cell r="E705" t="str">
            <v>224810839</v>
          </cell>
          <cell r="F705" t="str">
            <v>女</v>
          </cell>
          <cell r="G705" t="str">
            <v>汉族</v>
          </cell>
          <cell r="H705">
            <v>44805</v>
          </cell>
          <cell r="I705" t="str">
            <v>困难</v>
          </cell>
        </row>
        <row r="706">
          <cell r="E706" t="str">
            <v>222811102</v>
          </cell>
          <cell r="F706" t="str">
            <v>女</v>
          </cell>
          <cell r="G706" t="str">
            <v>汉族</v>
          </cell>
          <cell r="H706">
            <v>44805</v>
          </cell>
          <cell r="I706" t="str">
            <v>困难</v>
          </cell>
        </row>
        <row r="707">
          <cell r="E707" t="str">
            <v>222811123</v>
          </cell>
          <cell r="F707" t="str">
            <v>男</v>
          </cell>
          <cell r="G707" t="str">
            <v>汉族</v>
          </cell>
          <cell r="H707">
            <v>44805</v>
          </cell>
          <cell r="I707" t="str">
            <v>困难</v>
          </cell>
        </row>
        <row r="708">
          <cell r="E708" t="str">
            <v>222811173</v>
          </cell>
          <cell r="F708" t="str">
            <v>女</v>
          </cell>
          <cell r="G708" t="str">
            <v>汉族</v>
          </cell>
          <cell r="H708">
            <v>44805</v>
          </cell>
          <cell r="I708" t="str">
            <v>困难</v>
          </cell>
        </row>
        <row r="709">
          <cell r="E709" t="str">
            <v>222811205</v>
          </cell>
          <cell r="F709" t="str">
            <v>女</v>
          </cell>
          <cell r="G709" t="str">
            <v>汉族</v>
          </cell>
          <cell r="H709">
            <v>44805</v>
          </cell>
          <cell r="I709" t="str">
            <v>困难</v>
          </cell>
        </row>
        <row r="710">
          <cell r="E710" t="str">
            <v>222811216</v>
          </cell>
          <cell r="F710" t="str">
            <v>女</v>
          </cell>
          <cell r="G710" t="str">
            <v>汉族</v>
          </cell>
          <cell r="H710">
            <v>44805</v>
          </cell>
          <cell r="I710" t="str">
            <v>困难</v>
          </cell>
        </row>
        <row r="711">
          <cell r="E711" t="str">
            <v>222811221</v>
          </cell>
          <cell r="F711" t="str">
            <v>女</v>
          </cell>
          <cell r="G711" t="str">
            <v>汉族</v>
          </cell>
          <cell r="H711">
            <v>44805</v>
          </cell>
          <cell r="I711" t="str">
            <v>困难</v>
          </cell>
        </row>
        <row r="712">
          <cell r="E712" t="str">
            <v>222811272</v>
          </cell>
          <cell r="F712" t="str">
            <v>女</v>
          </cell>
          <cell r="G712" t="str">
            <v>汉族</v>
          </cell>
          <cell r="H712">
            <v>44805</v>
          </cell>
          <cell r="I712" t="str">
            <v>困难</v>
          </cell>
        </row>
        <row r="713">
          <cell r="E713" t="str">
            <v>222811327</v>
          </cell>
          <cell r="F713" t="str">
            <v>女</v>
          </cell>
          <cell r="G713" t="str">
            <v>汉族</v>
          </cell>
          <cell r="H713">
            <v>44805</v>
          </cell>
          <cell r="I713" t="str">
            <v>困难</v>
          </cell>
        </row>
        <row r="714">
          <cell r="E714" t="str">
            <v>222811338</v>
          </cell>
          <cell r="F714" t="str">
            <v>女</v>
          </cell>
          <cell r="G714" t="str">
            <v>汉族</v>
          </cell>
          <cell r="H714">
            <v>44805</v>
          </cell>
          <cell r="I714" t="str">
            <v>困难</v>
          </cell>
        </row>
        <row r="715">
          <cell r="E715" t="str">
            <v>222811360</v>
          </cell>
          <cell r="F715" t="str">
            <v>女</v>
          </cell>
          <cell r="G715" t="str">
            <v>汉族</v>
          </cell>
          <cell r="H715">
            <v>44805</v>
          </cell>
          <cell r="I715" t="str">
            <v>困难</v>
          </cell>
        </row>
        <row r="716">
          <cell r="E716" t="str">
            <v>222811413</v>
          </cell>
          <cell r="F716" t="str">
            <v>女</v>
          </cell>
          <cell r="G716" t="str">
            <v>壮族</v>
          </cell>
          <cell r="H716">
            <v>44805</v>
          </cell>
          <cell r="I716" t="str">
            <v>困难</v>
          </cell>
        </row>
        <row r="717">
          <cell r="E717" t="str">
            <v>222811456</v>
          </cell>
          <cell r="F717" t="str">
            <v>女</v>
          </cell>
          <cell r="G717" t="str">
            <v>汉族</v>
          </cell>
          <cell r="H717">
            <v>44805</v>
          </cell>
          <cell r="I717" t="str">
            <v>困难</v>
          </cell>
        </row>
        <row r="718">
          <cell r="E718" t="str">
            <v>222811461</v>
          </cell>
          <cell r="F718" t="str">
            <v>女</v>
          </cell>
          <cell r="G718" t="str">
            <v>汉族</v>
          </cell>
          <cell r="H718">
            <v>44805</v>
          </cell>
          <cell r="I718" t="str">
            <v>困难</v>
          </cell>
        </row>
        <row r="719">
          <cell r="E719" t="str">
            <v>222811463</v>
          </cell>
          <cell r="F719" t="str">
            <v>女</v>
          </cell>
          <cell r="G719" t="str">
            <v>汉族</v>
          </cell>
          <cell r="H719">
            <v>44805</v>
          </cell>
          <cell r="I719" t="str">
            <v>困难</v>
          </cell>
        </row>
        <row r="720">
          <cell r="E720" t="str">
            <v>222811512</v>
          </cell>
          <cell r="F720" t="str">
            <v>女</v>
          </cell>
          <cell r="G720" t="str">
            <v>汉族</v>
          </cell>
          <cell r="H720">
            <v>44805</v>
          </cell>
          <cell r="I720" t="str">
            <v>困难</v>
          </cell>
        </row>
        <row r="721">
          <cell r="E721" t="str">
            <v>222811531</v>
          </cell>
          <cell r="F721" t="str">
            <v>女</v>
          </cell>
          <cell r="G721" t="str">
            <v>汉族</v>
          </cell>
          <cell r="H721">
            <v>44805</v>
          </cell>
          <cell r="I721" t="str">
            <v>困难</v>
          </cell>
        </row>
        <row r="722">
          <cell r="E722" t="str">
            <v>222811535</v>
          </cell>
          <cell r="F722" t="str">
            <v>女</v>
          </cell>
          <cell r="G722" t="str">
            <v>汉族</v>
          </cell>
          <cell r="H722">
            <v>44805</v>
          </cell>
          <cell r="I722" t="str">
            <v>困难</v>
          </cell>
        </row>
        <row r="723">
          <cell r="E723" t="str">
            <v>222811551</v>
          </cell>
          <cell r="F723" t="str">
            <v>女</v>
          </cell>
          <cell r="G723" t="str">
            <v>汉族</v>
          </cell>
          <cell r="H723">
            <v>44805</v>
          </cell>
          <cell r="I723" t="str">
            <v>困难</v>
          </cell>
        </row>
        <row r="724">
          <cell r="E724" t="str">
            <v>222811557</v>
          </cell>
          <cell r="F724" t="str">
            <v>女</v>
          </cell>
          <cell r="G724" t="str">
            <v>汉族</v>
          </cell>
          <cell r="H724">
            <v>44805</v>
          </cell>
          <cell r="I724" t="str">
            <v>困难</v>
          </cell>
        </row>
        <row r="725">
          <cell r="E725" t="str">
            <v>222811565</v>
          </cell>
          <cell r="F725" t="str">
            <v>女</v>
          </cell>
          <cell r="G725" t="str">
            <v>汉族</v>
          </cell>
          <cell r="H725">
            <v>44805</v>
          </cell>
          <cell r="I725" t="str">
            <v>困难</v>
          </cell>
        </row>
        <row r="726">
          <cell r="E726" t="str">
            <v>222811601</v>
          </cell>
          <cell r="F726" t="str">
            <v>男</v>
          </cell>
          <cell r="G726" t="str">
            <v>汉族</v>
          </cell>
          <cell r="H726">
            <v>44805</v>
          </cell>
          <cell r="I726" t="str">
            <v>困难</v>
          </cell>
        </row>
        <row r="727">
          <cell r="E727" t="str">
            <v>222811617</v>
          </cell>
          <cell r="F727" t="str">
            <v>女</v>
          </cell>
          <cell r="G727" t="str">
            <v>汉族</v>
          </cell>
          <cell r="H727">
            <v>44805</v>
          </cell>
          <cell r="I727" t="str">
            <v>困难</v>
          </cell>
        </row>
        <row r="728">
          <cell r="E728" t="str">
            <v>222811621</v>
          </cell>
          <cell r="F728" t="str">
            <v>女</v>
          </cell>
          <cell r="G728" t="str">
            <v>汉族</v>
          </cell>
          <cell r="H728">
            <v>44805</v>
          </cell>
          <cell r="I728" t="str">
            <v>困难</v>
          </cell>
        </row>
        <row r="729">
          <cell r="E729" t="str">
            <v>222811654</v>
          </cell>
          <cell r="F729" t="str">
            <v>女</v>
          </cell>
          <cell r="G729" t="str">
            <v>汉族</v>
          </cell>
          <cell r="H729">
            <v>44805</v>
          </cell>
          <cell r="I729" t="str">
            <v>困难</v>
          </cell>
        </row>
        <row r="730">
          <cell r="E730" t="str">
            <v>222811661</v>
          </cell>
          <cell r="F730" t="str">
            <v>女</v>
          </cell>
          <cell r="G730" t="str">
            <v>汉族</v>
          </cell>
          <cell r="H730">
            <v>44805</v>
          </cell>
          <cell r="I730" t="str">
            <v>困难</v>
          </cell>
        </row>
        <row r="731">
          <cell r="E731" t="str">
            <v>222811664</v>
          </cell>
          <cell r="F731" t="str">
            <v>女</v>
          </cell>
          <cell r="G731" t="str">
            <v>汉族</v>
          </cell>
          <cell r="H731">
            <v>44805</v>
          </cell>
          <cell r="I731" t="str">
            <v>困难</v>
          </cell>
        </row>
        <row r="732">
          <cell r="E732" t="str">
            <v>222811701</v>
          </cell>
          <cell r="F732" t="str">
            <v>女</v>
          </cell>
          <cell r="G732" t="str">
            <v>汉族</v>
          </cell>
          <cell r="H732">
            <v>44805</v>
          </cell>
          <cell r="I732" t="str">
            <v>困难</v>
          </cell>
        </row>
        <row r="733">
          <cell r="E733" t="str">
            <v>222811706</v>
          </cell>
          <cell r="F733" t="str">
            <v>女</v>
          </cell>
          <cell r="G733" t="str">
            <v>汉族</v>
          </cell>
          <cell r="H733">
            <v>44805</v>
          </cell>
          <cell r="I733" t="str">
            <v>困难</v>
          </cell>
        </row>
        <row r="734">
          <cell r="E734" t="str">
            <v>222811715</v>
          </cell>
          <cell r="F734" t="str">
            <v>男</v>
          </cell>
          <cell r="G734" t="str">
            <v>汉族</v>
          </cell>
          <cell r="H734">
            <v>44805</v>
          </cell>
          <cell r="I734" t="str">
            <v>困难</v>
          </cell>
        </row>
        <row r="735">
          <cell r="E735" t="str">
            <v>222811765</v>
          </cell>
          <cell r="F735" t="str">
            <v>女</v>
          </cell>
          <cell r="G735" t="str">
            <v>汉族</v>
          </cell>
          <cell r="H735">
            <v>44805</v>
          </cell>
          <cell r="I735" t="str">
            <v>困难</v>
          </cell>
        </row>
        <row r="736">
          <cell r="E736" t="str">
            <v>222811832</v>
          </cell>
          <cell r="F736" t="str">
            <v>女</v>
          </cell>
          <cell r="G736" t="str">
            <v>汉族</v>
          </cell>
          <cell r="H736">
            <v>44805</v>
          </cell>
          <cell r="I736" t="str">
            <v>困难</v>
          </cell>
        </row>
        <row r="737">
          <cell r="E737" t="str">
            <v>222811858</v>
          </cell>
          <cell r="F737" t="str">
            <v>女</v>
          </cell>
          <cell r="G737" t="str">
            <v>汉族</v>
          </cell>
          <cell r="H737">
            <v>44805</v>
          </cell>
          <cell r="I737" t="str">
            <v>困难</v>
          </cell>
        </row>
        <row r="738">
          <cell r="E738" t="str">
            <v>222811861</v>
          </cell>
          <cell r="F738" t="str">
            <v>女</v>
          </cell>
          <cell r="G738" t="str">
            <v>汉族</v>
          </cell>
          <cell r="H738">
            <v>44805</v>
          </cell>
          <cell r="I738" t="str">
            <v>困难</v>
          </cell>
        </row>
        <row r="739">
          <cell r="E739" t="str">
            <v>234810307</v>
          </cell>
          <cell r="F739" t="str">
            <v>女</v>
          </cell>
          <cell r="G739" t="str">
            <v>汉族</v>
          </cell>
          <cell r="H739">
            <v>45170</v>
          </cell>
          <cell r="I739" t="str">
            <v>困难</v>
          </cell>
        </row>
        <row r="740">
          <cell r="E740" t="str">
            <v>234810335</v>
          </cell>
          <cell r="F740" t="str">
            <v>女</v>
          </cell>
          <cell r="G740" t="str">
            <v>汉族</v>
          </cell>
          <cell r="H740">
            <v>45170</v>
          </cell>
          <cell r="I740" t="str">
            <v>困难</v>
          </cell>
        </row>
        <row r="741">
          <cell r="E741" t="str">
            <v>234810346</v>
          </cell>
          <cell r="F741" t="str">
            <v>女</v>
          </cell>
          <cell r="G741" t="str">
            <v>汉族</v>
          </cell>
          <cell r="H741">
            <v>45170</v>
          </cell>
          <cell r="I741" t="str">
            <v>困难</v>
          </cell>
        </row>
        <row r="742">
          <cell r="E742" t="str">
            <v>234810348</v>
          </cell>
          <cell r="F742" t="str">
            <v>男</v>
          </cell>
          <cell r="G742" t="str">
            <v>汉族</v>
          </cell>
          <cell r="H742">
            <v>45170</v>
          </cell>
          <cell r="I742" t="str">
            <v>困难</v>
          </cell>
        </row>
        <row r="743">
          <cell r="E743" t="str">
            <v>234810349</v>
          </cell>
          <cell r="F743" t="str">
            <v>女</v>
          </cell>
          <cell r="G743" t="str">
            <v>汉族</v>
          </cell>
          <cell r="H743">
            <v>45170</v>
          </cell>
          <cell r="I743" t="str">
            <v>困难</v>
          </cell>
        </row>
        <row r="744">
          <cell r="E744" t="str">
            <v>234810353</v>
          </cell>
          <cell r="F744" t="str">
            <v>女</v>
          </cell>
          <cell r="G744" t="str">
            <v>汉族</v>
          </cell>
          <cell r="H744">
            <v>45170</v>
          </cell>
          <cell r="I744" t="str">
            <v>困难</v>
          </cell>
        </row>
        <row r="745">
          <cell r="E745" t="str">
            <v>234810354</v>
          </cell>
          <cell r="F745" t="str">
            <v>女</v>
          </cell>
          <cell r="G745" t="str">
            <v>汉族</v>
          </cell>
          <cell r="H745">
            <v>45170</v>
          </cell>
          <cell r="I745" t="str">
            <v>困难</v>
          </cell>
        </row>
        <row r="746">
          <cell r="E746" t="str">
            <v>234810413</v>
          </cell>
          <cell r="F746" t="str">
            <v>女</v>
          </cell>
          <cell r="G746" t="str">
            <v>回族</v>
          </cell>
          <cell r="H746">
            <v>45170</v>
          </cell>
          <cell r="I746" t="str">
            <v>困难</v>
          </cell>
        </row>
        <row r="747">
          <cell r="E747" t="str">
            <v>234810430</v>
          </cell>
          <cell r="F747" t="str">
            <v>女</v>
          </cell>
          <cell r="G747" t="str">
            <v>汉族</v>
          </cell>
          <cell r="H747">
            <v>45170</v>
          </cell>
          <cell r="I747" t="str">
            <v>困难</v>
          </cell>
        </row>
        <row r="748">
          <cell r="E748" t="str">
            <v>234810440</v>
          </cell>
          <cell r="F748" t="str">
            <v>女</v>
          </cell>
          <cell r="G748" t="str">
            <v>汉族</v>
          </cell>
          <cell r="H748">
            <v>45170</v>
          </cell>
          <cell r="I748" t="str">
            <v>困难</v>
          </cell>
        </row>
        <row r="749">
          <cell r="E749" t="str">
            <v>234810631</v>
          </cell>
          <cell r="F749" t="str">
            <v>女</v>
          </cell>
          <cell r="G749" t="str">
            <v>汉族</v>
          </cell>
          <cell r="H749">
            <v>45170</v>
          </cell>
          <cell r="I749" t="str">
            <v>困难</v>
          </cell>
        </row>
        <row r="750">
          <cell r="E750" t="str">
            <v>232812006</v>
          </cell>
          <cell r="F750" t="str">
            <v>女</v>
          </cell>
          <cell r="G750" t="str">
            <v>汉族</v>
          </cell>
          <cell r="H750">
            <v>45170</v>
          </cell>
          <cell r="I750" t="str">
            <v>困难</v>
          </cell>
        </row>
        <row r="751">
          <cell r="E751" t="str">
            <v>232811515</v>
          </cell>
          <cell r="F751" t="str">
            <v>女</v>
          </cell>
          <cell r="G751" t="str">
            <v>汉族</v>
          </cell>
          <cell r="H751">
            <v>45170</v>
          </cell>
          <cell r="I751" t="str">
            <v>困难</v>
          </cell>
        </row>
        <row r="752">
          <cell r="E752" t="str">
            <v>232811516</v>
          </cell>
          <cell r="F752" t="str">
            <v>女</v>
          </cell>
          <cell r="G752" t="str">
            <v>汉族</v>
          </cell>
          <cell r="H752">
            <v>45170</v>
          </cell>
          <cell r="I752" t="str">
            <v>困难</v>
          </cell>
        </row>
        <row r="753">
          <cell r="E753" t="str">
            <v>232811518</v>
          </cell>
          <cell r="F753" t="str">
            <v>女</v>
          </cell>
          <cell r="G753" t="str">
            <v>汉族</v>
          </cell>
          <cell r="H753">
            <v>45170</v>
          </cell>
          <cell r="I753" t="str">
            <v>困难</v>
          </cell>
        </row>
        <row r="754">
          <cell r="E754" t="str">
            <v>232811527</v>
          </cell>
          <cell r="F754" t="str">
            <v>女</v>
          </cell>
          <cell r="G754" t="str">
            <v>汉族</v>
          </cell>
          <cell r="H754">
            <v>45170</v>
          </cell>
          <cell r="I754" t="str">
            <v>困难</v>
          </cell>
        </row>
        <row r="755">
          <cell r="E755" t="str">
            <v>232811533</v>
          </cell>
          <cell r="F755" t="str">
            <v>女</v>
          </cell>
          <cell r="G755" t="str">
            <v>汉族</v>
          </cell>
          <cell r="H755">
            <v>45170</v>
          </cell>
          <cell r="I755" t="str">
            <v>困难</v>
          </cell>
        </row>
        <row r="756">
          <cell r="E756" t="str">
            <v>232811544</v>
          </cell>
          <cell r="F756" t="str">
            <v>男</v>
          </cell>
          <cell r="G756" t="str">
            <v>汉族</v>
          </cell>
          <cell r="H756">
            <v>45170</v>
          </cell>
          <cell r="I756" t="str">
            <v>困难</v>
          </cell>
        </row>
        <row r="757">
          <cell r="E757" t="str">
            <v>232811705</v>
          </cell>
          <cell r="F757" t="str">
            <v>女</v>
          </cell>
          <cell r="G757" t="str">
            <v>汉族</v>
          </cell>
          <cell r="H757">
            <v>45170</v>
          </cell>
          <cell r="I757" t="str">
            <v>困难</v>
          </cell>
        </row>
        <row r="758">
          <cell r="E758" t="str">
            <v>232811706</v>
          </cell>
          <cell r="F758" t="str">
            <v>女</v>
          </cell>
          <cell r="G758" t="str">
            <v>汉族</v>
          </cell>
          <cell r="H758">
            <v>45170</v>
          </cell>
          <cell r="I758" t="str">
            <v>困难</v>
          </cell>
        </row>
        <row r="759">
          <cell r="E759" t="str">
            <v>232811716</v>
          </cell>
          <cell r="F759" t="str">
            <v>女</v>
          </cell>
          <cell r="G759" t="str">
            <v>汉族</v>
          </cell>
          <cell r="H759">
            <v>45170</v>
          </cell>
          <cell r="I759" t="str">
            <v>困难</v>
          </cell>
        </row>
        <row r="760">
          <cell r="E760" t="str">
            <v>232811725</v>
          </cell>
          <cell r="F760" t="str">
            <v>女</v>
          </cell>
          <cell r="G760" t="str">
            <v>汉族</v>
          </cell>
          <cell r="H760">
            <v>45170</v>
          </cell>
          <cell r="I760" t="str">
            <v>困难</v>
          </cell>
        </row>
        <row r="761">
          <cell r="E761" t="str">
            <v>232811737</v>
          </cell>
          <cell r="F761" t="str">
            <v>女</v>
          </cell>
          <cell r="G761" t="str">
            <v>汉族</v>
          </cell>
          <cell r="H761">
            <v>45170</v>
          </cell>
          <cell r="I761" t="str">
            <v>困难</v>
          </cell>
        </row>
        <row r="762">
          <cell r="E762" t="str">
            <v>232811740</v>
          </cell>
          <cell r="F762" t="str">
            <v>女</v>
          </cell>
          <cell r="G762" t="str">
            <v>汉族</v>
          </cell>
          <cell r="H762">
            <v>45170</v>
          </cell>
          <cell r="I762" t="str">
            <v>困难</v>
          </cell>
        </row>
        <row r="763">
          <cell r="E763" t="str">
            <v>232811926</v>
          </cell>
          <cell r="F763" t="str">
            <v>女</v>
          </cell>
          <cell r="G763" t="str">
            <v>汉族</v>
          </cell>
          <cell r="H763">
            <v>45170</v>
          </cell>
          <cell r="I763" t="str">
            <v>困难</v>
          </cell>
        </row>
        <row r="764">
          <cell r="E764" t="str">
            <v>232811929</v>
          </cell>
          <cell r="F764" t="str">
            <v>女</v>
          </cell>
          <cell r="G764" t="str">
            <v>汉族</v>
          </cell>
          <cell r="H764">
            <v>45170</v>
          </cell>
          <cell r="I764" t="str">
            <v>困难</v>
          </cell>
        </row>
        <row r="765">
          <cell r="E765" t="str">
            <v>232811949</v>
          </cell>
          <cell r="F765" t="str">
            <v>女</v>
          </cell>
          <cell r="G765" t="str">
            <v>汉族</v>
          </cell>
          <cell r="H765">
            <v>45170</v>
          </cell>
          <cell r="I765" t="str">
            <v>困难</v>
          </cell>
        </row>
        <row r="766">
          <cell r="E766" t="str">
            <v>232811953</v>
          </cell>
          <cell r="F766" t="str">
            <v>女</v>
          </cell>
          <cell r="G766" t="str">
            <v>畲族</v>
          </cell>
          <cell r="H766">
            <v>45170</v>
          </cell>
          <cell r="I766" t="str">
            <v>困难</v>
          </cell>
        </row>
        <row r="767">
          <cell r="E767" t="str">
            <v>232812001</v>
          </cell>
          <cell r="F767" t="str">
            <v>男</v>
          </cell>
          <cell r="G767" t="str">
            <v>汉族</v>
          </cell>
          <cell r="H767">
            <v>45170</v>
          </cell>
          <cell r="I767" t="str">
            <v>困难</v>
          </cell>
        </row>
        <row r="768">
          <cell r="E768" t="str">
            <v>232812005</v>
          </cell>
          <cell r="F768" t="str">
            <v>女</v>
          </cell>
          <cell r="G768" t="str">
            <v>汉族</v>
          </cell>
          <cell r="H768">
            <v>45170</v>
          </cell>
          <cell r="I768" t="str">
            <v>困难</v>
          </cell>
        </row>
        <row r="769">
          <cell r="E769" t="str">
            <v>232812009</v>
          </cell>
          <cell r="F769" t="str">
            <v>女</v>
          </cell>
          <cell r="G769" t="str">
            <v>汉族</v>
          </cell>
          <cell r="H769">
            <v>45170</v>
          </cell>
          <cell r="I769" t="str">
            <v>困难</v>
          </cell>
        </row>
        <row r="770">
          <cell r="E770" t="str">
            <v>232812020</v>
          </cell>
          <cell r="F770" t="str">
            <v>女</v>
          </cell>
          <cell r="G770" t="str">
            <v>汉族</v>
          </cell>
          <cell r="H770">
            <v>45170</v>
          </cell>
          <cell r="I770" t="str">
            <v>困难</v>
          </cell>
        </row>
        <row r="771">
          <cell r="E771" t="str">
            <v>232812048</v>
          </cell>
          <cell r="F771" t="str">
            <v>女</v>
          </cell>
          <cell r="G771" t="str">
            <v>汉族</v>
          </cell>
          <cell r="H771">
            <v>45170</v>
          </cell>
          <cell r="I771" t="str">
            <v>困难</v>
          </cell>
        </row>
        <row r="772">
          <cell r="E772" t="str">
            <v>232812050</v>
          </cell>
          <cell r="F772" t="str">
            <v>女</v>
          </cell>
          <cell r="G772" t="str">
            <v>汉族</v>
          </cell>
          <cell r="H772">
            <v>45170</v>
          </cell>
          <cell r="I772" t="str">
            <v>困难</v>
          </cell>
        </row>
        <row r="773">
          <cell r="E773" t="str">
            <v>232812124</v>
          </cell>
          <cell r="F773" t="str">
            <v>女</v>
          </cell>
          <cell r="G773" t="str">
            <v>汉族</v>
          </cell>
          <cell r="H773">
            <v>45170</v>
          </cell>
          <cell r="I773" t="str">
            <v>困难</v>
          </cell>
        </row>
        <row r="774">
          <cell r="E774" t="str">
            <v>232812145</v>
          </cell>
          <cell r="F774" t="str">
            <v>女</v>
          </cell>
          <cell r="G774" t="str">
            <v>汉族</v>
          </cell>
          <cell r="H774">
            <v>45170</v>
          </cell>
          <cell r="I774" t="str">
            <v>困难</v>
          </cell>
        </row>
        <row r="775">
          <cell r="E775" t="str">
            <v>232812148</v>
          </cell>
          <cell r="F775" t="str">
            <v>女</v>
          </cell>
          <cell r="G775" t="str">
            <v>汉族</v>
          </cell>
          <cell r="H775">
            <v>45170</v>
          </cell>
          <cell r="I775" t="str">
            <v>困难</v>
          </cell>
        </row>
        <row r="776">
          <cell r="E776" t="str">
            <v>232812149</v>
          </cell>
          <cell r="F776" t="str">
            <v>女</v>
          </cell>
          <cell r="G776" t="str">
            <v>汉族</v>
          </cell>
          <cell r="H776">
            <v>45170</v>
          </cell>
          <cell r="I776" t="str">
            <v>困难</v>
          </cell>
        </row>
        <row r="777">
          <cell r="E777" t="str">
            <v>232812150</v>
          </cell>
          <cell r="F777" t="str">
            <v>女</v>
          </cell>
          <cell r="G777" t="str">
            <v>汉族</v>
          </cell>
          <cell r="H777">
            <v>45170</v>
          </cell>
          <cell r="I777" t="str">
            <v>困难</v>
          </cell>
        </row>
        <row r="778">
          <cell r="E778" t="str">
            <v>232812151</v>
          </cell>
          <cell r="F778" t="str">
            <v>女</v>
          </cell>
          <cell r="G778" t="str">
            <v>汉族</v>
          </cell>
          <cell r="H778">
            <v>45170</v>
          </cell>
          <cell r="I778" t="str">
            <v>困难</v>
          </cell>
        </row>
        <row r="779">
          <cell r="E779" t="str">
            <v>232812153</v>
          </cell>
          <cell r="F779" t="str">
            <v>女</v>
          </cell>
          <cell r="G779" t="str">
            <v>汉族</v>
          </cell>
          <cell r="H779">
            <v>45170</v>
          </cell>
          <cell r="I779" t="str">
            <v>困难</v>
          </cell>
        </row>
        <row r="780">
          <cell r="E780" t="str">
            <v>234810816</v>
          </cell>
          <cell r="F780" t="str">
            <v>男</v>
          </cell>
          <cell r="G780" t="str">
            <v>汉族</v>
          </cell>
          <cell r="H780">
            <v>45170</v>
          </cell>
          <cell r="I780" t="str">
            <v>困难</v>
          </cell>
        </row>
        <row r="781">
          <cell r="E781" t="str">
            <v>234810828</v>
          </cell>
          <cell r="F781" t="str">
            <v>男</v>
          </cell>
          <cell r="G781" t="str">
            <v>汉族</v>
          </cell>
          <cell r="H781">
            <v>45170</v>
          </cell>
          <cell r="I781" t="str">
            <v>困难</v>
          </cell>
        </row>
        <row r="782">
          <cell r="E782" t="str">
            <v>234810840</v>
          </cell>
          <cell r="F782" t="str">
            <v>男</v>
          </cell>
          <cell r="G782" t="str">
            <v>汉族</v>
          </cell>
          <cell r="H782">
            <v>45170</v>
          </cell>
          <cell r="I782" t="str">
            <v>困难</v>
          </cell>
        </row>
        <row r="783">
          <cell r="E783" t="str">
            <v>234810613</v>
          </cell>
          <cell r="F783" t="str">
            <v>女</v>
          </cell>
          <cell r="G783" t="str">
            <v>汉族</v>
          </cell>
          <cell r="H783">
            <v>45170</v>
          </cell>
          <cell r="I783" t="str">
            <v>困难</v>
          </cell>
        </row>
        <row r="784">
          <cell r="E784" t="str">
            <v>232811111</v>
          </cell>
          <cell r="F784" t="str">
            <v>男</v>
          </cell>
          <cell r="G784" t="str">
            <v>汉族</v>
          </cell>
          <cell r="H784">
            <v>45170</v>
          </cell>
          <cell r="I784" t="str">
            <v>困难</v>
          </cell>
        </row>
        <row r="785">
          <cell r="E785" t="str">
            <v>232811113</v>
          </cell>
          <cell r="F785" t="str">
            <v>女</v>
          </cell>
          <cell r="G785" t="str">
            <v>汉族</v>
          </cell>
          <cell r="H785">
            <v>45170</v>
          </cell>
          <cell r="I785" t="str">
            <v>困难</v>
          </cell>
        </row>
        <row r="786">
          <cell r="E786" t="str">
            <v>232811121</v>
          </cell>
          <cell r="F786" t="str">
            <v>女</v>
          </cell>
          <cell r="G786" t="str">
            <v>汉族</v>
          </cell>
          <cell r="H786">
            <v>45170</v>
          </cell>
          <cell r="I786" t="str">
            <v>困难</v>
          </cell>
        </row>
        <row r="787">
          <cell r="E787" t="str">
            <v>232811129</v>
          </cell>
          <cell r="F787" t="str">
            <v>女</v>
          </cell>
          <cell r="G787" t="str">
            <v>汉族</v>
          </cell>
          <cell r="H787">
            <v>45170</v>
          </cell>
          <cell r="I787" t="str">
            <v>困难</v>
          </cell>
        </row>
        <row r="788">
          <cell r="E788" t="str">
            <v>232811130</v>
          </cell>
          <cell r="F788" t="str">
            <v>男</v>
          </cell>
          <cell r="G788" t="str">
            <v>汉族</v>
          </cell>
          <cell r="H788">
            <v>45170</v>
          </cell>
          <cell r="I788" t="str">
            <v>困难</v>
          </cell>
        </row>
        <row r="789">
          <cell r="E789" t="str">
            <v>232811141</v>
          </cell>
          <cell r="F789" t="str">
            <v>女</v>
          </cell>
          <cell r="G789" t="str">
            <v>汉族</v>
          </cell>
          <cell r="H789">
            <v>45170</v>
          </cell>
          <cell r="I789" t="str">
            <v>困难</v>
          </cell>
        </row>
        <row r="790">
          <cell r="E790" t="str">
            <v>232811143</v>
          </cell>
          <cell r="F790" t="str">
            <v>女</v>
          </cell>
          <cell r="G790" t="str">
            <v>汉族</v>
          </cell>
          <cell r="H790">
            <v>45170</v>
          </cell>
          <cell r="I790" t="str">
            <v>困难</v>
          </cell>
        </row>
        <row r="791">
          <cell r="E791" t="str">
            <v>232811144</v>
          </cell>
          <cell r="F791" t="str">
            <v>女</v>
          </cell>
          <cell r="G791" t="str">
            <v>汉族</v>
          </cell>
          <cell r="H791">
            <v>45170</v>
          </cell>
          <cell r="I791" t="str">
            <v>困难</v>
          </cell>
        </row>
        <row r="792">
          <cell r="E792" t="str">
            <v>232811147</v>
          </cell>
          <cell r="F792" t="str">
            <v>女</v>
          </cell>
          <cell r="G792" t="str">
            <v>汉族</v>
          </cell>
          <cell r="H792">
            <v>45170</v>
          </cell>
          <cell r="I792" t="str">
            <v>困难</v>
          </cell>
        </row>
        <row r="793">
          <cell r="E793" t="str">
            <v>232811149</v>
          </cell>
          <cell r="F793" t="str">
            <v>女</v>
          </cell>
          <cell r="G793" t="str">
            <v>汉族</v>
          </cell>
          <cell r="H793">
            <v>45170</v>
          </cell>
          <cell r="I793" t="str">
            <v>困难</v>
          </cell>
        </row>
        <row r="794">
          <cell r="E794" t="str">
            <v>232811230</v>
          </cell>
          <cell r="F794" t="str">
            <v>女</v>
          </cell>
          <cell r="G794" t="str">
            <v>汉族</v>
          </cell>
          <cell r="H794">
            <v>45170</v>
          </cell>
          <cell r="I794" t="str">
            <v>困难</v>
          </cell>
        </row>
        <row r="795">
          <cell r="E795" t="str">
            <v>232811256</v>
          </cell>
          <cell r="F795" t="str">
            <v>男</v>
          </cell>
          <cell r="G795" t="str">
            <v>汉族</v>
          </cell>
          <cell r="H795">
            <v>45170</v>
          </cell>
          <cell r="I795" t="str">
            <v>困难</v>
          </cell>
        </row>
        <row r="796">
          <cell r="E796" t="str">
            <v>232811334</v>
          </cell>
          <cell r="F796" t="str">
            <v>女</v>
          </cell>
          <cell r="G796" t="str">
            <v>汉族</v>
          </cell>
          <cell r="H796">
            <v>45170</v>
          </cell>
          <cell r="I796" t="str">
            <v>困难</v>
          </cell>
        </row>
        <row r="797">
          <cell r="E797" t="str">
            <v>232811423</v>
          </cell>
          <cell r="F797" t="str">
            <v>男</v>
          </cell>
          <cell r="G797" t="str">
            <v>汉族</v>
          </cell>
          <cell r="H797">
            <v>45170</v>
          </cell>
          <cell r="I797" t="str">
            <v>困难</v>
          </cell>
        </row>
        <row r="798">
          <cell r="E798" t="str">
            <v>232811438</v>
          </cell>
          <cell r="F798" t="str">
            <v>女</v>
          </cell>
          <cell r="G798" t="str">
            <v>汉族</v>
          </cell>
          <cell r="H798">
            <v>45170</v>
          </cell>
          <cell r="I798" t="str">
            <v>困难</v>
          </cell>
        </row>
        <row r="799">
          <cell r="E799" t="str">
            <v>232811449</v>
          </cell>
          <cell r="F799" t="str">
            <v>女</v>
          </cell>
          <cell r="G799" t="str">
            <v>汉族</v>
          </cell>
          <cell r="H799">
            <v>45170</v>
          </cell>
          <cell r="I799" t="str">
            <v>困难</v>
          </cell>
        </row>
        <row r="800">
          <cell r="E800" t="str">
            <v>232811459</v>
          </cell>
          <cell r="F800" t="str">
            <v>男</v>
          </cell>
          <cell r="G800" t="str">
            <v>汉族</v>
          </cell>
          <cell r="H800">
            <v>45170</v>
          </cell>
          <cell r="I800" t="str">
            <v>困难</v>
          </cell>
        </row>
        <row r="801">
          <cell r="E801" t="str">
            <v>232811607</v>
          </cell>
          <cell r="F801" t="str">
            <v>女</v>
          </cell>
          <cell r="G801" t="str">
            <v>汉族</v>
          </cell>
          <cell r="H801">
            <v>45170</v>
          </cell>
          <cell r="I801" t="str">
            <v>困难</v>
          </cell>
        </row>
        <row r="802">
          <cell r="E802" t="str">
            <v>232811818</v>
          </cell>
          <cell r="F802" t="str">
            <v>女</v>
          </cell>
          <cell r="G802" t="str">
            <v>汉族</v>
          </cell>
          <cell r="H802">
            <v>45170</v>
          </cell>
          <cell r="I802" t="str">
            <v>困难</v>
          </cell>
        </row>
        <row r="803">
          <cell r="E803" t="str">
            <v>204850310</v>
          </cell>
          <cell r="F803" t="str">
            <v>女</v>
          </cell>
          <cell r="G803" t="str">
            <v>汉族</v>
          </cell>
          <cell r="H803">
            <v>44075</v>
          </cell>
          <cell r="I803" t="str">
            <v>困难</v>
          </cell>
        </row>
        <row r="804">
          <cell r="E804" t="str">
            <v>204850105</v>
          </cell>
          <cell r="F804" t="str">
            <v>女</v>
          </cell>
          <cell r="G804" t="str">
            <v>汉族</v>
          </cell>
          <cell r="H804">
            <v>44075</v>
          </cell>
          <cell r="I804" t="str">
            <v>特别困难</v>
          </cell>
        </row>
        <row r="805">
          <cell r="E805" t="str">
            <v>204850107</v>
          </cell>
          <cell r="F805" t="str">
            <v>女</v>
          </cell>
          <cell r="G805" t="str">
            <v>汉族</v>
          </cell>
          <cell r="H805">
            <v>44075</v>
          </cell>
          <cell r="I805" t="str">
            <v>特别困难</v>
          </cell>
        </row>
        <row r="806">
          <cell r="E806" t="str">
            <v>204850122</v>
          </cell>
          <cell r="F806" t="str">
            <v>女</v>
          </cell>
          <cell r="G806" t="str">
            <v>汉族</v>
          </cell>
          <cell r="H806">
            <v>44075</v>
          </cell>
          <cell r="I806" t="str">
            <v>困难</v>
          </cell>
        </row>
        <row r="807">
          <cell r="E807" t="str">
            <v>204850913</v>
          </cell>
          <cell r="F807" t="str">
            <v>女</v>
          </cell>
          <cell r="G807" t="str">
            <v>汉族</v>
          </cell>
          <cell r="H807">
            <v>44075</v>
          </cell>
          <cell r="I807" t="str">
            <v>困难</v>
          </cell>
        </row>
        <row r="808">
          <cell r="E808" t="str">
            <v>204851010</v>
          </cell>
          <cell r="F808" t="str">
            <v>女</v>
          </cell>
          <cell r="G808" t="str">
            <v>汉族</v>
          </cell>
          <cell r="H808">
            <v>44075</v>
          </cell>
          <cell r="I808" t="str">
            <v>特别困难</v>
          </cell>
        </row>
        <row r="809">
          <cell r="E809" t="str">
            <v>204850821</v>
          </cell>
          <cell r="F809" t="str">
            <v>女</v>
          </cell>
          <cell r="G809" t="str">
            <v>汉族</v>
          </cell>
          <cell r="H809">
            <v>44075</v>
          </cell>
          <cell r="I809" t="str">
            <v>困难</v>
          </cell>
        </row>
        <row r="810">
          <cell r="E810" t="str">
            <v>204850914</v>
          </cell>
          <cell r="F810" t="str">
            <v>女</v>
          </cell>
          <cell r="G810" t="str">
            <v>汉族</v>
          </cell>
          <cell r="H810">
            <v>44075</v>
          </cell>
          <cell r="I810" t="str">
            <v>特别困难</v>
          </cell>
        </row>
        <row r="811">
          <cell r="E811" t="str">
            <v>204850625</v>
          </cell>
          <cell r="F811" t="str">
            <v>男</v>
          </cell>
          <cell r="G811" t="str">
            <v>汉族</v>
          </cell>
          <cell r="H811">
            <v>44075</v>
          </cell>
          <cell r="I811" t="str">
            <v>困难</v>
          </cell>
        </row>
        <row r="812">
          <cell r="E812" t="str">
            <v>204851235</v>
          </cell>
          <cell r="F812" t="str">
            <v>女</v>
          </cell>
          <cell r="G812" t="str">
            <v>汉族</v>
          </cell>
          <cell r="H812">
            <v>44075</v>
          </cell>
          <cell r="I812" t="str">
            <v>困难</v>
          </cell>
        </row>
        <row r="813">
          <cell r="E813" t="str">
            <v>204851230</v>
          </cell>
          <cell r="F813" t="str">
            <v>女</v>
          </cell>
          <cell r="G813" t="str">
            <v>汉族</v>
          </cell>
          <cell r="H813">
            <v>44075</v>
          </cell>
          <cell r="I813" t="str">
            <v>特别困难</v>
          </cell>
        </row>
        <row r="814">
          <cell r="E814" t="str">
            <v>204851233</v>
          </cell>
          <cell r="F814" t="str">
            <v>女</v>
          </cell>
          <cell r="G814" t="str">
            <v>回族</v>
          </cell>
          <cell r="H814">
            <v>44075</v>
          </cell>
          <cell r="I814" t="str">
            <v>特别困难</v>
          </cell>
        </row>
        <row r="815">
          <cell r="E815" t="str">
            <v>204850617</v>
          </cell>
          <cell r="F815" t="str">
            <v>女</v>
          </cell>
          <cell r="G815" t="str">
            <v>汉族</v>
          </cell>
          <cell r="H815">
            <v>44075</v>
          </cell>
          <cell r="I815" t="str">
            <v>困难</v>
          </cell>
        </row>
        <row r="816">
          <cell r="E816" t="str">
            <v>204850608</v>
          </cell>
          <cell r="F816" t="str">
            <v>女</v>
          </cell>
          <cell r="G816" t="str">
            <v>汉族</v>
          </cell>
          <cell r="H816">
            <v>44075</v>
          </cell>
          <cell r="I816" t="str">
            <v>困难</v>
          </cell>
        </row>
        <row r="817">
          <cell r="E817" t="str">
            <v>204850607</v>
          </cell>
          <cell r="F817" t="str">
            <v>女</v>
          </cell>
          <cell r="G817" t="str">
            <v>汉族</v>
          </cell>
          <cell r="H817">
            <v>44075</v>
          </cell>
          <cell r="I817" t="str">
            <v>困难</v>
          </cell>
        </row>
        <row r="818">
          <cell r="E818" t="str">
            <v>204850211</v>
          </cell>
          <cell r="F818" t="str">
            <v>女</v>
          </cell>
          <cell r="G818" t="str">
            <v>汉族</v>
          </cell>
          <cell r="H818">
            <v>44075</v>
          </cell>
          <cell r="I818" t="str">
            <v>困难</v>
          </cell>
        </row>
        <row r="819">
          <cell r="E819" t="str">
            <v>204851268</v>
          </cell>
          <cell r="F819" t="str">
            <v>女</v>
          </cell>
          <cell r="G819" t="str">
            <v>汉族</v>
          </cell>
          <cell r="H819">
            <v>44075</v>
          </cell>
          <cell r="I819" t="str">
            <v>困难</v>
          </cell>
        </row>
        <row r="820">
          <cell r="E820" t="str">
            <v>204851203</v>
          </cell>
          <cell r="F820" t="str">
            <v>女</v>
          </cell>
          <cell r="G820" t="str">
            <v>汉族</v>
          </cell>
          <cell r="H820">
            <v>44075</v>
          </cell>
          <cell r="I820" t="str">
            <v>困难</v>
          </cell>
        </row>
        <row r="821">
          <cell r="E821" t="str">
            <v>204851225</v>
          </cell>
          <cell r="F821" t="str">
            <v>女</v>
          </cell>
          <cell r="G821" t="str">
            <v>汉族</v>
          </cell>
          <cell r="H821">
            <v>44075</v>
          </cell>
          <cell r="I821" t="str">
            <v>困难</v>
          </cell>
        </row>
        <row r="822">
          <cell r="E822" t="str">
            <v>214850232</v>
          </cell>
          <cell r="F822" t="str">
            <v>男</v>
          </cell>
          <cell r="G822" t="str">
            <v>汉族</v>
          </cell>
          <cell r="H822">
            <v>44440</v>
          </cell>
          <cell r="I822" t="str">
            <v>困难</v>
          </cell>
        </row>
        <row r="823">
          <cell r="E823" t="str">
            <v>214850313</v>
          </cell>
          <cell r="F823" t="str">
            <v>男</v>
          </cell>
          <cell r="G823" t="str">
            <v>汉族</v>
          </cell>
          <cell r="H823">
            <v>44440</v>
          </cell>
          <cell r="I823" t="str">
            <v>困难</v>
          </cell>
        </row>
        <row r="824">
          <cell r="E824" t="str">
            <v>214850325</v>
          </cell>
          <cell r="F824" t="str">
            <v>男</v>
          </cell>
          <cell r="G824" t="str">
            <v>汉族</v>
          </cell>
          <cell r="H824">
            <v>44440</v>
          </cell>
          <cell r="I824" t="str">
            <v>困难</v>
          </cell>
        </row>
        <row r="825">
          <cell r="E825" t="str">
            <v>214850419</v>
          </cell>
          <cell r="F825" t="str">
            <v>女</v>
          </cell>
          <cell r="G825" t="str">
            <v>汉族</v>
          </cell>
          <cell r="H825">
            <v>44440</v>
          </cell>
          <cell r="I825" t="str">
            <v>特别困难</v>
          </cell>
        </row>
        <row r="826">
          <cell r="E826" t="str">
            <v>214850316</v>
          </cell>
          <cell r="F826" t="str">
            <v>男</v>
          </cell>
          <cell r="G826" t="str">
            <v>苗族</v>
          </cell>
          <cell r="H826">
            <v>44440</v>
          </cell>
          <cell r="I826" t="str">
            <v>困难</v>
          </cell>
        </row>
        <row r="827">
          <cell r="E827" t="str">
            <v>214850406</v>
          </cell>
          <cell r="F827" t="str">
            <v>女</v>
          </cell>
          <cell r="G827" t="str">
            <v>汉族</v>
          </cell>
          <cell r="H827">
            <v>44440</v>
          </cell>
          <cell r="I827" t="str">
            <v>困难</v>
          </cell>
        </row>
        <row r="828">
          <cell r="E828" t="str">
            <v>214850432</v>
          </cell>
          <cell r="F828" t="str">
            <v>女</v>
          </cell>
          <cell r="G828" t="str">
            <v>汉族</v>
          </cell>
          <cell r="H828">
            <v>44440</v>
          </cell>
          <cell r="I828" t="str">
            <v>困难</v>
          </cell>
        </row>
        <row r="829">
          <cell r="E829" t="str">
            <v>214850132</v>
          </cell>
          <cell r="F829" t="str">
            <v>女</v>
          </cell>
          <cell r="G829" t="str">
            <v>汉族</v>
          </cell>
          <cell r="H829">
            <v>44440</v>
          </cell>
          <cell r="I829" t="str">
            <v>困难</v>
          </cell>
        </row>
        <row r="830">
          <cell r="E830" t="str">
            <v>214850119</v>
          </cell>
          <cell r="F830" t="str">
            <v>女</v>
          </cell>
          <cell r="G830" t="str">
            <v>汉族</v>
          </cell>
          <cell r="H830">
            <v>44440</v>
          </cell>
          <cell r="I830" t="str">
            <v>困难</v>
          </cell>
        </row>
        <row r="831">
          <cell r="E831" t="str">
            <v>214850131</v>
          </cell>
          <cell r="F831" t="str">
            <v>女</v>
          </cell>
          <cell r="G831" t="str">
            <v>汉族</v>
          </cell>
          <cell r="H831">
            <v>44440</v>
          </cell>
          <cell r="I831" t="str">
            <v>特别困难</v>
          </cell>
        </row>
        <row r="832">
          <cell r="E832" t="str">
            <v>214850129</v>
          </cell>
          <cell r="F832" t="str">
            <v>女</v>
          </cell>
          <cell r="G832" t="str">
            <v>汉族</v>
          </cell>
          <cell r="H832">
            <v>44440</v>
          </cell>
          <cell r="I832" t="str">
            <v>困难</v>
          </cell>
        </row>
        <row r="833">
          <cell r="E833" t="str">
            <v>214850223</v>
          </cell>
          <cell r="F833" t="str">
            <v>女</v>
          </cell>
          <cell r="G833" t="str">
            <v>汉族</v>
          </cell>
          <cell r="H833">
            <v>44440</v>
          </cell>
          <cell r="I833" t="str">
            <v>困难</v>
          </cell>
        </row>
        <row r="834">
          <cell r="E834" t="str">
            <v>214850618</v>
          </cell>
          <cell r="F834" t="str">
            <v>女</v>
          </cell>
          <cell r="G834" t="str">
            <v>汉族</v>
          </cell>
          <cell r="H834">
            <v>44440</v>
          </cell>
          <cell r="I834" t="str">
            <v>困难</v>
          </cell>
        </row>
        <row r="835">
          <cell r="E835" t="str">
            <v>214850616</v>
          </cell>
          <cell r="F835" t="str">
            <v>女</v>
          </cell>
          <cell r="G835" t="str">
            <v>汉族</v>
          </cell>
          <cell r="H835">
            <v>44440</v>
          </cell>
          <cell r="I835" t="str">
            <v>困难</v>
          </cell>
        </row>
        <row r="836">
          <cell r="E836" t="str">
            <v>214850806</v>
          </cell>
          <cell r="F836" t="str">
            <v>男</v>
          </cell>
          <cell r="G836" t="str">
            <v>汉族</v>
          </cell>
          <cell r="H836">
            <v>44440</v>
          </cell>
          <cell r="I836" t="str">
            <v>困难</v>
          </cell>
        </row>
        <row r="837">
          <cell r="E837" t="str">
            <v>214850813</v>
          </cell>
          <cell r="F837" t="str">
            <v>女</v>
          </cell>
          <cell r="G837" t="str">
            <v>汉族</v>
          </cell>
          <cell r="H837">
            <v>44440</v>
          </cell>
          <cell r="I837" t="str">
            <v>困难</v>
          </cell>
        </row>
        <row r="838">
          <cell r="E838" t="str">
            <v>214850814</v>
          </cell>
          <cell r="F838" t="str">
            <v>女</v>
          </cell>
          <cell r="G838" t="str">
            <v>仫佬族</v>
          </cell>
          <cell r="H838">
            <v>44440</v>
          </cell>
          <cell r="I838" t="str">
            <v>困难</v>
          </cell>
        </row>
        <row r="839">
          <cell r="E839" t="str">
            <v>214850916</v>
          </cell>
          <cell r="F839" t="str">
            <v>女</v>
          </cell>
          <cell r="G839" t="str">
            <v>汉族</v>
          </cell>
          <cell r="H839">
            <v>44440</v>
          </cell>
          <cell r="I839" t="str">
            <v>困难</v>
          </cell>
        </row>
        <row r="840">
          <cell r="E840" t="str">
            <v>214850923</v>
          </cell>
          <cell r="F840" t="str">
            <v>女</v>
          </cell>
          <cell r="G840" t="str">
            <v>汉族</v>
          </cell>
          <cell r="H840">
            <v>44440</v>
          </cell>
          <cell r="I840" t="str">
            <v>困难</v>
          </cell>
        </row>
        <row r="841">
          <cell r="E841" t="str">
            <v>214851024</v>
          </cell>
          <cell r="F841" t="str">
            <v>女</v>
          </cell>
          <cell r="G841" t="str">
            <v>汉族</v>
          </cell>
          <cell r="H841">
            <v>44440</v>
          </cell>
          <cell r="I841" t="str">
            <v>困难</v>
          </cell>
        </row>
        <row r="842">
          <cell r="E842" t="str">
            <v>214850805</v>
          </cell>
          <cell r="F842" t="str">
            <v>女</v>
          </cell>
          <cell r="G842" t="str">
            <v>汉族</v>
          </cell>
          <cell r="H842">
            <v>44440</v>
          </cell>
          <cell r="I842" t="str">
            <v>特别困难</v>
          </cell>
        </row>
        <row r="843">
          <cell r="E843" t="str">
            <v>214850807</v>
          </cell>
          <cell r="F843" t="str">
            <v>女</v>
          </cell>
          <cell r="G843" t="str">
            <v>汉族</v>
          </cell>
          <cell r="H843">
            <v>44440</v>
          </cell>
          <cell r="I843" t="str">
            <v>特别困难</v>
          </cell>
        </row>
        <row r="844">
          <cell r="E844" t="str">
            <v>214850332</v>
          </cell>
          <cell r="F844" t="str">
            <v>女</v>
          </cell>
          <cell r="G844" t="str">
            <v>汉族</v>
          </cell>
          <cell r="H844">
            <v>44440</v>
          </cell>
          <cell r="I844" t="str">
            <v>困难</v>
          </cell>
        </row>
        <row r="845">
          <cell r="E845" t="str">
            <v>224850313</v>
          </cell>
          <cell r="F845" t="str">
            <v>女</v>
          </cell>
          <cell r="G845" t="str">
            <v>汉族</v>
          </cell>
          <cell r="H845">
            <v>44805</v>
          </cell>
          <cell r="I845" t="str">
            <v>特别困难</v>
          </cell>
        </row>
        <row r="846">
          <cell r="E846" t="str">
            <v>224850132</v>
          </cell>
          <cell r="F846" t="str">
            <v>男</v>
          </cell>
          <cell r="G846" t="str">
            <v>汉族</v>
          </cell>
          <cell r="H846">
            <v>44805</v>
          </cell>
          <cell r="I846" t="str">
            <v>特别困难</v>
          </cell>
        </row>
        <row r="847">
          <cell r="E847" t="str">
            <v>222851146</v>
          </cell>
          <cell r="F847" t="str">
            <v>男</v>
          </cell>
          <cell r="G847" t="str">
            <v>汉族</v>
          </cell>
          <cell r="H847">
            <v>44805</v>
          </cell>
          <cell r="I847" t="str">
            <v>困难</v>
          </cell>
        </row>
        <row r="848">
          <cell r="E848" t="str">
            <v>222851105</v>
          </cell>
          <cell r="F848" t="str">
            <v>女</v>
          </cell>
          <cell r="G848" t="str">
            <v>汉族</v>
          </cell>
          <cell r="H848">
            <v>44805</v>
          </cell>
          <cell r="I848" t="str">
            <v>困难</v>
          </cell>
        </row>
        <row r="849">
          <cell r="E849" t="str">
            <v>222851115</v>
          </cell>
          <cell r="F849" t="str">
            <v>男</v>
          </cell>
          <cell r="G849" t="str">
            <v>汉族</v>
          </cell>
          <cell r="H849">
            <v>44805</v>
          </cell>
          <cell r="I849" t="str">
            <v>困难</v>
          </cell>
        </row>
        <row r="850">
          <cell r="E850" t="str">
            <v>222851117</v>
          </cell>
          <cell r="F850" t="str">
            <v>女</v>
          </cell>
          <cell r="G850" t="str">
            <v>汉族</v>
          </cell>
          <cell r="H850">
            <v>44805</v>
          </cell>
          <cell r="I850" t="str">
            <v>困难</v>
          </cell>
        </row>
        <row r="851">
          <cell r="E851" t="str">
            <v>222851121</v>
          </cell>
          <cell r="F851" t="str">
            <v>女</v>
          </cell>
          <cell r="G851" t="str">
            <v>汉族</v>
          </cell>
          <cell r="H851">
            <v>44805</v>
          </cell>
          <cell r="I851" t="str">
            <v>困难</v>
          </cell>
        </row>
        <row r="852">
          <cell r="E852" t="str">
            <v>222851150</v>
          </cell>
          <cell r="F852" t="str">
            <v>女</v>
          </cell>
          <cell r="G852" t="str">
            <v>汉族</v>
          </cell>
          <cell r="H852">
            <v>44805</v>
          </cell>
          <cell r="I852" t="str">
            <v>特别困难</v>
          </cell>
        </row>
        <row r="853">
          <cell r="E853" t="str">
            <v>224850428</v>
          </cell>
          <cell r="F853" t="str">
            <v>女</v>
          </cell>
          <cell r="G853" t="str">
            <v>回族</v>
          </cell>
          <cell r="H853">
            <v>44805</v>
          </cell>
          <cell r="I853" t="str">
            <v>困难</v>
          </cell>
        </row>
        <row r="854">
          <cell r="E854" t="str">
            <v>222851218</v>
          </cell>
          <cell r="F854" t="str">
            <v>女</v>
          </cell>
          <cell r="G854" t="str">
            <v>汉族</v>
          </cell>
          <cell r="H854">
            <v>44805</v>
          </cell>
          <cell r="I854" t="str">
            <v>困难</v>
          </cell>
        </row>
        <row r="855">
          <cell r="E855" t="str">
            <v>224850610</v>
          </cell>
          <cell r="F855" t="str">
            <v>男</v>
          </cell>
          <cell r="G855" t="str">
            <v>汉族</v>
          </cell>
          <cell r="H855">
            <v>44805</v>
          </cell>
          <cell r="I855" t="str">
            <v>困难</v>
          </cell>
        </row>
        <row r="856">
          <cell r="E856" t="str">
            <v>224851028</v>
          </cell>
          <cell r="F856" t="str">
            <v>女</v>
          </cell>
          <cell r="G856" t="str">
            <v>汉族</v>
          </cell>
          <cell r="H856">
            <v>44805</v>
          </cell>
          <cell r="I856" t="str">
            <v>特别困难</v>
          </cell>
        </row>
        <row r="857">
          <cell r="E857" t="str">
            <v>224850933</v>
          </cell>
          <cell r="F857" t="str">
            <v>女</v>
          </cell>
          <cell r="G857" t="str">
            <v>汉族</v>
          </cell>
          <cell r="H857">
            <v>44805</v>
          </cell>
          <cell r="I857" t="str">
            <v>困难</v>
          </cell>
        </row>
        <row r="858">
          <cell r="E858" t="str">
            <v>222851305</v>
          </cell>
          <cell r="F858" t="str">
            <v>女</v>
          </cell>
          <cell r="G858" t="str">
            <v>汉族</v>
          </cell>
          <cell r="H858">
            <v>44805</v>
          </cell>
          <cell r="I858" t="str">
            <v>困难</v>
          </cell>
        </row>
        <row r="859">
          <cell r="E859" t="str">
            <v>222851316</v>
          </cell>
          <cell r="F859" t="str">
            <v>女</v>
          </cell>
          <cell r="G859" t="str">
            <v>汉族</v>
          </cell>
          <cell r="H859">
            <v>44805</v>
          </cell>
          <cell r="I859" t="str">
            <v>困难</v>
          </cell>
        </row>
        <row r="860">
          <cell r="E860" t="str">
            <v>222851323</v>
          </cell>
          <cell r="F860" t="str">
            <v>女</v>
          </cell>
          <cell r="G860" t="str">
            <v>汉族</v>
          </cell>
          <cell r="H860">
            <v>44805</v>
          </cell>
          <cell r="I860" t="str">
            <v>困难</v>
          </cell>
        </row>
        <row r="861">
          <cell r="E861" t="str">
            <v>222851338</v>
          </cell>
          <cell r="F861" t="str">
            <v>女</v>
          </cell>
          <cell r="G861" t="str">
            <v>汉族</v>
          </cell>
          <cell r="H861">
            <v>44805</v>
          </cell>
          <cell r="I861" t="str">
            <v>困难</v>
          </cell>
        </row>
        <row r="862">
          <cell r="E862" t="str">
            <v>222851310</v>
          </cell>
          <cell r="F862" t="str">
            <v>男</v>
          </cell>
          <cell r="G862" t="str">
            <v>汉族</v>
          </cell>
          <cell r="H862">
            <v>44805</v>
          </cell>
          <cell r="I862" t="str">
            <v>困难</v>
          </cell>
        </row>
        <row r="863">
          <cell r="E863" t="str">
            <v>222851403</v>
          </cell>
          <cell r="F863" t="str">
            <v>女</v>
          </cell>
          <cell r="G863" t="str">
            <v>汉族</v>
          </cell>
          <cell r="H863">
            <v>44805</v>
          </cell>
          <cell r="I863" t="str">
            <v>困难</v>
          </cell>
        </row>
        <row r="864">
          <cell r="E864" t="str">
            <v>222851423</v>
          </cell>
          <cell r="F864" t="str">
            <v>女</v>
          </cell>
          <cell r="G864" t="str">
            <v>汉族</v>
          </cell>
          <cell r="H864">
            <v>44805</v>
          </cell>
          <cell r="I864" t="str">
            <v>困难</v>
          </cell>
        </row>
        <row r="865">
          <cell r="E865" t="str">
            <v>222851439</v>
          </cell>
          <cell r="F865" t="str">
            <v>女</v>
          </cell>
          <cell r="G865" t="str">
            <v>汉族</v>
          </cell>
          <cell r="H865">
            <v>44805</v>
          </cell>
          <cell r="I865" t="str">
            <v>困难</v>
          </cell>
        </row>
        <row r="866">
          <cell r="E866" t="str">
            <v>222851444</v>
          </cell>
          <cell r="F866" t="str">
            <v>女</v>
          </cell>
          <cell r="G866" t="str">
            <v>汉族</v>
          </cell>
          <cell r="H866">
            <v>44805</v>
          </cell>
          <cell r="I866" t="str">
            <v>困难</v>
          </cell>
        </row>
        <row r="867">
          <cell r="E867" t="str">
            <v>224850803</v>
          </cell>
          <cell r="F867" t="str">
            <v>女</v>
          </cell>
          <cell r="G867" t="str">
            <v>汉族</v>
          </cell>
          <cell r="H867">
            <v>44805</v>
          </cell>
          <cell r="I867" t="str">
            <v>困难</v>
          </cell>
        </row>
        <row r="868">
          <cell r="E868" t="str">
            <v>224850827</v>
          </cell>
          <cell r="F868" t="str">
            <v>女</v>
          </cell>
          <cell r="G868" t="str">
            <v>汉族</v>
          </cell>
          <cell r="H868">
            <v>44805</v>
          </cell>
          <cell r="I868" t="str">
            <v>困难</v>
          </cell>
        </row>
        <row r="869">
          <cell r="E869" t="str">
            <v>234850106</v>
          </cell>
          <cell r="F869" t="str">
            <v>女</v>
          </cell>
          <cell r="G869" t="str">
            <v>汉族</v>
          </cell>
          <cell r="H869">
            <v>45170</v>
          </cell>
          <cell r="I869" t="str">
            <v>困难</v>
          </cell>
        </row>
        <row r="870">
          <cell r="E870" t="str">
            <v>234850126</v>
          </cell>
          <cell r="F870" t="str">
            <v>女</v>
          </cell>
          <cell r="G870" t="str">
            <v>汉族</v>
          </cell>
          <cell r="H870">
            <v>45170</v>
          </cell>
          <cell r="I870" t="str">
            <v>困难</v>
          </cell>
        </row>
        <row r="871">
          <cell r="E871" t="str">
            <v>234850309</v>
          </cell>
          <cell r="F871" t="str">
            <v>女</v>
          </cell>
          <cell r="G871" t="str">
            <v>汉族</v>
          </cell>
          <cell r="H871">
            <v>45170</v>
          </cell>
          <cell r="I871" t="str">
            <v>困难</v>
          </cell>
        </row>
        <row r="872">
          <cell r="E872" t="str">
            <v>232851128</v>
          </cell>
          <cell r="F872" t="str">
            <v>男</v>
          </cell>
          <cell r="G872" t="str">
            <v>汉族</v>
          </cell>
          <cell r="H872">
            <v>45170</v>
          </cell>
          <cell r="I872" t="str">
            <v>困难</v>
          </cell>
        </row>
        <row r="873">
          <cell r="E873" t="str">
            <v>232851107</v>
          </cell>
          <cell r="F873" t="str">
            <v>女</v>
          </cell>
          <cell r="G873" t="str">
            <v>汉族</v>
          </cell>
          <cell r="H873">
            <v>45170</v>
          </cell>
          <cell r="I873" t="str">
            <v>困难</v>
          </cell>
        </row>
        <row r="874">
          <cell r="E874" t="str">
            <v>232851120</v>
          </cell>
          <cell r="F874" t="str">
            <v>女</v>
          </cell>
          <cell r="G874" t="str">
            <v>汉族</v>
          </cell>
          <cell r="H874">
            <v>45170</v>
          </cell>
          <cell r="I874" t="str">
            <v>特别困难</v>
          </cell>
        </row>
        <row r="875">
          <cell r="E875" t="str">
            <v>232851124</v>
          </cell>
          <cell r="F875" t="str">
            <v>女</v>
          </cell>
          <cell r="G875" t="str">
            <v>汉族</v>
          </cell>
          <cell r="H875">
            <v>45170</v>
          </cell>
          <cell r="I875" t="str">
            <v>困难</v>
          </cell>
        </row>
        <row r="876">
          <cell r="E876" t="str">
            <v>232851127</v>
          </cell>
          <cell r="F876" t="str">
            <v>女</v>
          </cell>
          <cell r="G876" t="str">
            <v>汉族</v>
          </cell>
          <cell r="H876">
            <v>45170</v>
          </cell>
          <cell r="I876" t="str">
            <v>困难</v>
          </cell>
        </row>
        <row r="877">
          <cell r="E877" t="str">
            <v>232851132</v>
          </cell>
          <cell r="F877" t="str">
            <v>女</v>
          </cell>
          <cell r="G877" t="str">
            <v>汉族</v>
          </cell>
          <cell r="H877">
            <v>45170</v>
          </cell>
          <cell r="I877" t="str">
            <v>困难</v>
          </cell>
        </row>
        <row r="878">
          <cell r="E878" t="str">
            <v>232851137</v>
          </cell>
          <cell r="F878" t="str">
            <v>男</v>
          </cell>
          <cell r="G878" t="str">
            <v>汉族</v>
          </cell>
          <cell r="H878">
            <v>45170</v>
          </cell>
          <cell r="I878" t="str">
            <v>困难</v>
          </cell>
        </row>
        <row r="879">
          <cell r="E879" t="str">
            <v>232851142</v>
          </cell>
          <cell r="F879" t="str">
            <v>男</v>
          </cell>
          <cell r="G879" t="str">
            <v>汉族</v>
          </cell>
          <cell r="H879">
            <v>45170</v>
          </cell>
          <cell r="I879" t="str">
            <v>困难</v>
          </cell>
        </row>
        <row r="880">
          <cell r="E880" t="str">
            <v>232851231</v>
          </cell>
          <cell r="F880" t="str">
            <v>男</v>
          </cell>
          <cell r="G880" t="str">
            <v>汉族</v>
          </cell>
          <cell r="H880">
            <v>45170</v>
          </cell>
          <cell r="I880" t="str">
            <v>困难</v>
          </cell>
        </row>
        <row r="881">
          <cell r="E881" t="str">
            <v>232851234</v>
          </cell>
          <cell r="F881" t="str">
            <v>男</v>
          </cell>
          <cell r="G881" t="str">
            <v>汉族</v>
          </cell>
          <cell r="H881">
            <v>45170</v>
          </cell>
          <cell r="I881" t="str">
            <v>困难</v>
          </cell>
        </row>
        <row r="882">
          <cell r="E882" t="str">
            <v>232851243</v>
          </cell>
          <cell r="F882" t="str">
            <v>女</v>
          </cell>
          <cell r="G882" t="str">
            <v>汉族</v>
          </cell>
          <cell r="H882">
            <v>45170</v>
          </cell>
          <cell r="I882" t="str">
            <v>困难</v>
          </cell>
        </row>
        <row r="883">
          <cell r="E883" t="str">
            <v>232851207</v>
          </cell>
          <cell r="F883" t="str">
            <v>女</v>
          </cell>
          <cell r="G883" t="str">
            <v>汉族</v>
          </cell>
          <cell r="H883">
            <v>45170</v>
          </cell>
          <cell r="I883" t="str">
            <v>困难</v>
          </cell>
        </row>
        <row r="884">
          <cell r="E884" t="str">
            <v>232851235</v>
          </cell>
          <cell r="F884" t="str">
            <v>女</v>
          </cell>
          <cell r="G884" t="str">
            <v>汉族</v>
          </cell>
          <cell r="H884">
            <v>45170</v>
          </cell>
          <cell r="I884" t="str">
            <v>困难</v>
          </cell>
        </row>
        <row r="885">
          <cell r="E885" t="str">
            <v>234850521</v>
          </cell>
          <cell r="F885" t="str">
            <v>女</v>
          </cell>
          <cell r="G885" t="str">
            <v>汉族</v>
          </cell>
          <cell r="H885">
            <v>45170</v>
          </cell>
          <cell r="I885" t="str">
            <v>困难</v>
          </cell>
        </row>
        <row r="886">
          <cell r="E886" t="str">
            <v>234850530</v>
          </cell>
          <cell r="F886" t="str">
            <v>女</v>
          </cell>
          <cell r="G886" t="str">
            <v>汉族</v>
          </cell>
          <cell r="H886">
            <v>45170</v>
          </cell>
          <cell r="I886" t="str">
            <v>困难</v>
          </cell>
        </row>
        <row r="887">
          <cell r="E887" t="str">
            <v>234850626</v>
          </cell>
          <cell r="F887" t="str">
            <v>女</v>
          </cell>
          <cell r="G887" t="str">
            <v>汉族</v>
          </cell>
          <cell r="H887">
            <v>45170</v>
          </cell>
          <cell r="I887" t="str">
            <v>困难</v>
          </cell>
        </row>
        <row r="888">
          <cell r="E888" t="str">
            <v>234850627</v>
          </cell>
          <cell r="F888" t="str">
            <v>女</v>
          </cell>
          <cell r="G888" t="str">
            <v>汉族</v>
          </cell>
          <cell r="H888">
            <v>45170</v>
          </cell>
          <cell r="I888" t="str">
            <v>困难</v>
          </cell>
        </row>
        <row r="889">
          <cell r="E889" t="str">
            <v>234850629</v>
          </cell>
          <cell r="F889" t="str">
            <v>女</v>
          </cell>
          <cell r="G889" t="str">
            <v>汉族</v>
          </cell>
          <cell r="H889">
            <v>45170</v>
          </cell>
          <cell r="I889" t="str">
            <v>特别困难</v>
          </cell>
        </row>
        <row r="890">
          <cell r="E890" t="str">
            <v>234850631</v>
          </cell>
          <cell r="F890" t="str">
            <v>女</v>
          </cell>
          <cell r="G890" t="str">
            <v>汉族</v>
          </cell>
          <cell r="H890">
            <v>45170</v>
          </cell>
          <cell r="I890" t="str">
            <v>特别困难</v>
          </cell>
        </row>
        <row r="891">
          <cell r="E891" t="str">
            <v>234850713</v>
          </cell>
          <cell r="F891" t="str">
            <v>男</v>
          </cell>
          <cell r="G891" t="str">
            <v>汉族</v>
          </cell>
          <cell r="H891">
            <v>45170</v>
          </cell>
          <cell r="I891" t="str">
            <v>特别困难</v>
          </cell>
        </row>
        <row r="892">
          <cell r="E892" t="str">
            <v>234850804</v>
          </cell>
          <cell r="F892" t="str">
            <v>女</v>
          </cell>
          <cell r="G892" t="str">
            <v>汉族</v>
          </cell>
          <cell r="H892">
            <v>45170</v>
          </cell>
          <cell r="I892" t="str">
            <v>困难</v>
          </cell>
        </row>
        <row r="893">
          <cell r="E893" t="str">
            <v>234850805</v>
          </cell>
          <cell r="F893" t="str">
            <v>女</v>
          </cell>
          <cell r="G893" t="str">
            <v>汉族</v>
          </cell>
          <cell r="H893">
            <v>45170</v>
          </cell>
          <cell r="I893" t="str">
            <v>困难</v>
          </cell>
        </row>
        <row r="894">
          <cell r="E894" t="str">
            <v>234850806</v>
          </cell>
          <cell r="F894" t="str">
            <v>女</v>
          </cell>
          <cell r="G894" t="str">
            <v>苗族</v>
          </cell>
          <cell r="H894">
            <v>45170</v>
          </cell>
          <cell r="I894" t="str">
            <v>特别困难</v>
          </cell>
        </row>
        <row r="895">
          <cell r="E895" t="str">
            <v>234850808</v>
          </cell>
          <cell r="F895" t="str">
            <v>女</v>
          </cell>
          <cell r="G895" t="str">
            <v>汉族</v>
          </cell>
          <cell r="H895">
            <v>45170</v>
          </cell>
          <cell r="I895" t="str">
            <v>特别困难</v>
          </cell>
        </row>
        <row r="896">
          <cell r="E896" t="str">
            <v>234850810</v>
          </cell>
          <cell r="F896" t="str">
            <v>女</v>
          </cell>
          <cell r="G896" t="str">
            <v>畲族</v>
          </cell>
          <cell r="H896">
            <v>45170</v>
          </cell>
          <cell r="I896" t="str">
            <v>困难</v>
          </cell>
        </row>
        <row r="897">
          <cell r="E897" t="str">
            <v>234850813</v>
          </cell>
          <cell r="F897" t="str">
            <v>女</v>
          </cell>
          <cell r="G897" t="str">
            <v>汉族</v>
          </cell>
          <cell r="H897">
            <v>45170</v>
          </cell>
          <cell r="I897" t="str">
            <v>困难</v>
          </cell>
        </row>
        <row r="898">
          <cell r="E898" t="str">
            <v>234850823</v>
          </cell>
          <cell r="F898" t="str">
            <v>女</v>
          </cell>
          <cell r="G898" t="str">
            <v>仡佬族</v>
          </cell>
          <cell r="H898">
            <v>45170</v>
          </cell>
          <cell r="I898" t="str">
            <v>困难</v>
          </cell>
        </row>
        <row r="899">
          <cell r="E899" t="str">
            <v>234850829</v>
          </cell>
          <cell r="F899" t="str">
            <v>男</v>
          </cell>
          <cell r="G899" t="str">
            <v>汉族</v>
          </cell>
          <cell r="H899">
            <v>45170</v>
          </cell>
          <cell r="I899" t="str">
            <v>特别困难</v>
          </cell>
        </row>
        <row r="900">
          <cell r="E900" t="str">
            <v>234850911</v>
          </cell>
          <cell r="F900" t="str">
            <v>女</v>
          </cell>
          <cell r="G900" t="str">
            <v>汉族</v>
          </cell>
          <cell r="H900">
            <v>45170</v>
          </cell>
          <cell r="I900" t="str">
            <v>特别困难</v>
          </cell>
        </row>
        <row r="901">
          <cell r="E901" t="str">
            <v>234851022</v>
          </cell>
          <cell r="F901" t="str">
            <v>女</v>
          </cell>
          <cell r="G901" t="str">
            <v>汉族</v>
          </cell>
          <cell r="H901">
            <v>45170</v>
          </cell>
          <cell r="I901" t="str">
            <v>特别困难</v>
          </cell>
        </row>
        <row r="902">
          <cell r="E902" t="str">
            <v>234851026</v>
          </cell>
          <cell r="F902" t="str">
            <v>女</v>
          </cell>
          <cell r="G902" t="str">
            <v>汉族</v>
          </cell>
          <cell r="H902">
            <v>45170</v>
          </cell>
          <cell r="I902" t="str">
            <v>困难</v>
          </cell>
        </row>
        <row r="903">
          <cell r="E903" t="str">
            <v>234851032</v>
          </cell>
          <cell r="F903" t="str">
            <v>女</v>
          </cell>
          <cell r="G903" t="str">
            <v>汉族</v>
          </cell>
          <cell r="H903">
            <v>45170</v>
          </cell>
          <cell r="I903" t="str">
            <v>困难</v>
          </cell>
        </row>
        <row r="904">
          <cell r="E904" t="str">
            <v>232851434</v>
          </cell>
          <cell r="F904" t="str">
            <v>女</v>
          </cell>
          <cell r="G904" t="str">
            <v>汉族</v>
          </cell>
          <cell r="H904">
            <v>45170</v>
          </cell>
          <cell r="I904" t="str">
            <v>困难</v>
          </cell>
        </row>
        <row r="905">
          <cell r="E905" t="str">
            <v>232851425</v>
          </cell>
          <cell r="F905" t="str">
            <v>男</v>
          </cell>
          <cell r="G905" t="str">
            <v>汉族</v>
          </cell>
          <cell r="H905">
            <v>45170</v>
          </cell>
          <cell r="I905" t="str">
            <v>特别困难</v>
          </cell>
        </row>
        <row r="906">
          <cell r="E906" t="str">
            <v>232851329</v>
          </cell>
          <cell r="F906" t="str">
            <v>女</v>
          </cell>
          <cell r="G906" t="str">
            <v>汉族</v>
          </cell>
          <cell r="H906">
            <v>45170</v>
          </cell>
          <cell r="I906" t="str">
            <v>困难</v>
          </cell>
        </row>
        <row r="907">
          <cell r="E907" t="str">
            <v>234850207</v>
          </cell>
          <cell r="F907" t="str">
            <v>女</v>
          </cell>
          <cell r="G907" t="str">
            <v>汉族</v>
          </cell>
          <cell r="H907">
            <v>45170</v>
          </cell>
          <cell r="I907" t="str">
            <v>困难</v>
          </cell>
        </row>
        <row r="908">
          <cell r="E908" t="str">
            <v>234850404</v>
          </cell>
          <cell r="F908" t="str">
            <v>女</v>
          </cell>
          <cell r="G908" t="str">
            <v>汉族</v>
          </cell>
          <cell r="H908">
            <v>45170</v>
          </cell>
          <cell r="I908" t="str">
            <v>特别困难</v>
          </cell>
        </row>
        <row r="909">
          <cell r="E909" t="str">
            <v>234850412</v>
          </cell>
          <cell r="F909" t="str">
            <v>女</v>
          </cell>
          <cell r="G909" t="str">
            <v>回族</v>
          </cell>
          <cell r="H909">
            <v>45170</v>
          </cell>
          <cell r="I909" t="str">
            <v>困难</v>
          </cell>
        </row>
        <row r="910">
          <cell r="E910" t="str">
            <v>234850422</v>
          </cell>
          <cell r="F910" t="str">
            <v>男</v>
          </cell>
          <cell r="G910" t="str">
            <v>汉族</v>
          </cell>
          <cell r="H910">
            <v>45170</v>
          </cell>
          <cell r="I910" t="str">
            <v>困难</v>
          </cell>
        </row>
        <row r="911">
          <cell r="E911" t="str">
            <v>204840213</v>
          </cell>
          <cell r="F911" t="str">
            <v>男</v>
          </cell>
          <cell r="G911" t="str">
            <v>汉族</v>
          </cell>
          <cell r="H911">
            <v>44080</v>
          </cell>
          <cell r="I911" t="str">
            <v>困难</v>
          </cell>
        </row>
        <row r="912">
          <cell r="E912" t="str">
            <v>204840215</v>
          </cell>
          <cell r="F912" t="str">
            <v>男</v>
          </cell>
          <cell r="G912" t="str">
            <v>汉族</v>
          </cell>
          <cell r="H912">
            <v>44077</v>
          </cell>
          <cell r="I912" t="str">
            <v>困难</v>
          </cell>
        </row>
        <row r="913">
          <cell r="E913" t="str">
            <v>204840217</v>
          </cell>
          <cell r="F913" t="str">
            <v>男</v>
          </cell>
          <cell r="G913" t="str">
            <v>汉族</v>
          </cell>
          <cell r="H913">
            <v>44081</v>
          </cell>
          <cell r="I913" t="str">
            <v>困难</v>
          </cell>
        </row>
        <row r="914">
          <cell r="E914" t="str">
            <v>204840218</v>
          </cell>
          <cell r="F914" t="str">
            <v>男</v>
          </cell>
          <cell r="G914" t="str">
            <v>汉族</v>
          </cell>
          <cell r="H914">
            <v>44076</v>
          </cell>
          <cell r="I914" t="str">
            <v>困难</v>
          </cell>
        </row>
        <row r="915">
          <cell r="E915" t="str">
            <v>204840224</v>
          </cell>
          <cell r="F915" t="str">
            <v>女</v>
          </cell>
          <cell r="G915" t="str">
            <v>汉族</v>
          </cell>
          <cell r="H915">
            <v>44078</v>
          </cell>
          <cell r="I915" t="str">
            <v>困难</v>
          </cell>
        </row>
        <row r="916">
          <cell r="E916" t="str">
            <v>204840238</v>
          </cell>
          <cell r="F916" t="str">
            <v>女</v>
          </cell>
          <cell r="G916" t="str">
            <v>汉族</v>
          </cell>
          <cell r="H916">
            <v>44079</v>
          </cell>
          <cell r="I916" t="str">
            <v>困难</v>
          </cell>
        </row>
        <row r="917">
          <cell r="E917" t="str">
            <v>204840706</v>
          </cell>
          <cell r="F917" t="str">
            <v>男</v>
          </cell>
          <cell r="G917" t="str">
            <v>汉族</v>
          </cell>
          <cell r="H917">
            <v>44086</v>
          </cell>
          <cell r="I917" t="str">
            <v>困难</v>
          </cell>
        </row>
        <row r="918">
          <cell r="E918" t="str">
            <v>204840716</v>
          </cell>
          <cell r="F918" t="str">
            <v>男</v>
          </cell>
          <cell r="G918" t="str">
            <v>汉族</v>
          </cell>
          <cell r="H918">
            <v>44084</v>
          </cell>
          <cell r="I918" t="str">
            <v>困难</v>
          </cell>
        </row>
        <row r="919">
          <cell r="E919" t="str">
            <v>204840722</v>
          </cell>
          <cell r="F919" t="str">
            <v>男</v>
          </cell>
          <cell r="G919" t="str">
            <v>汉族</v>
          </cell>
          <cell r="H919">
            <v>44085</v>
          </cell>
          <cell r="I919" t="str">
            <v>困难</v>
          </cell>
        </row>
        <row r="920">
          <cell r="E920" t="str">
            <v>204840726</v>
          </cell>
          <cell r="F920" t="str">
            <v>女</v>
          </cell>
          <cell r="G920" t="str">
            <v>汉族</v>
          </cell>
          <cell r="H920">
            <v>44083</v>
          </cell>
          <cell r="I920" t="str">
            <v>特别困难</v>
          </cell>
        </row>
        <row r="921">
          <cell r="E921" t="str">
            <v>204840733</v>
          </cell>
          <cell r="F921" t="str">
            <v>男</v>
          </cell>
          <cell r="G921" t="str">
            <v>汉族</v>
          </cell>
          <cell r="H921">
            <v>44087</v>
          </cell>
          <cell r="I921" t="str">
            <v>困难</v>
          </cell>
        </row>
        <row r="922">
          <cell r="E922" t="str">
            <v>204840736</v>
          </cell>
          <cell r="F922" t="str">
            <v>女</v>
          </cell>
          <cell r="G922" t="str">
            <v>汉族</v>
          </cell>
          <cell r="H922">
            <v>44082</v>
          </cell>
          <cell r="I922" t="str">
            <v>困难</v>
          </cell>
        </row>
        <row r="923">
          <cell r="E923" t="str">
            <v>204840902</v>
          </cell>
          <cell r="F923" t="str">
            <v>男</v>
          </cell>
          <cell r="G923" t="str">
            <v>汉族</v>
          </cell>
          <cell r="H923">
            <v>44089</v>
          </cell>
          <cell r="I923" t="str">
            <v>特别困难</v>
          </cell>
        </row>
        <row r="924">
          <cell r="E924" t="str">
            <v>204840903</v>
          </cell>
          <cell r="F924" t="str">
            <v>女</v>
          </cell>
          <cell r="G924" t="str">
            <v>汉族</v>
          </cell>
          <cell r="H924">
            <v>44091</v>
          </cell>
          <cell r="I924" t="str">
            <v>困难</v>
          </cell>
        </row>
        <row r="925">
          <cell r="E925" t="str">
            <v>204840906</v>
          </cell>
          <cell r="F925" t="str">
            <v>女</v>
          </cell>
          <cell r="G925" t="str">
            <v>汉族</v>
          </cell>
          <cell r="H925">
            <v>44088</v>
          </cell>
          <cell r="I925" t="str">
            <v>特别困难</v>
          </cell>
        </row>
        <row r="926">
          <cell r="E926" t="str">
            <v>204840909</v>
          </cell>
          <cell r="F926" t="str">
            <v>男</v>
          </cell>
          <cell r="G926" t="str">
            <v>汉族</v>
          </cell>
          <cell r="H926">
            <v>44090</v>
          </cell>
          <cell r="I926" t="str">
            <v>特别困难</v>
          </cell>
        </row>
        <row r="927">
          <cell r="E927" t="str">
            <v>204840912</v>
          </cell>
          <cell r="F927" t="str">
            <v>女</v>
          </cell>
          <cell r="G927" t="str">
            <v>布依族</v>
          </cell>
          <cell r="H927">
            <v>44093</v>
          </cell>
          <cell r="I927" t="str">
            <v>特别困难</v>
          </cell>
        </row>
        <row r="928">
          <cell r="E928" t="str">
            <v>204840913</v>
          </cell>
          <cell r="F928" t="str">
            <v>女</v>
          </cell>
          <cell r="G928" t="str">
            <v>汉族</v>
          </cell>
          <cell r="H928">
            <v>44092</v>
          </cell>
          <cell r="I928" t="str">
            <v>困难</v>
          </cell>
        </row>
        <row r="929">
          <cell r="E929" t="str">
            <v>204841001</v>
          </cell>
          <cell r="F929" t="str">
            <v>男</v>
          </cell>
          <cell r="G929" t="str">
            <v>汉族</v>
          </cell>
          <cell r="H929">
            <v>44075</v>
          </cell>
          <cell r="I929" t="str">
            <v>困难</v>
          </cell>
        </row>
        <row r="930">
          <cell r="E930" t="str">
            <v>204841003</v>
          </cell>
          <cell r="F930" t="str">
            <v>女</v>
          </cell>
          <cell r="G930" t="str">
            <v>汉族</v>
          </cell>
          <cell r="H930">
            <v>44075</v>
          </cell>
          <cell r="I930" t="str">
            <v>困难</v>
          </cell>
        </row>
        <row r="931">
          <cell r="E931" t="str">
            <v>204841008</v>
          </cell>
          <cell r="F931" t="str">
            <v>男</v>
          </cell>
          <cell r="G931" t="str">
            <v>汉族</v>
          </cell>
          <cell r="H931">
            <v>44075</v>
          </cell>
          <cell r="I931" t="str">
            <v>困难</v>
          </cell>
        </row>
        <row r="932">
          <cell r="E932" t="str">
            <v>204841010</v>
          </cell>
          <cell r="F932" t="str">
            <v>女</v>
          </cell>
          <cell r="G932" t="str">
            <v>汉族</v>
          </cell>
          <cell r="H932">
            <v>44075</v>
          </cell>
          <cell r="I932" t="str">
            <v>困难</v>
          </cell>
        </row>
        <row r="933">
          <cell r="E933" t="str">
            <v>204841012</v>
          </cell>
          <cell r="F933" t="str">
            <v>女</v>
          </cell>
          <cell r="G933" t="str">
            <v>侗族</v>
          </cell>
          <cell r="H933">
            <v>44075</v>
          </cell>
          <cell r="I933" t="str">
            <v>特别困难</v>
          </cell>
        </row>
        <row r="934">
          <cell r="E934" t="str">
            <v>204841014</v>
          </cell>
          <cell r="F934" t="str">
            <v>男</v>
          </cell>
          <cell r="G934" t="str">
            <v>汉族</v>
          </cell>
          <cell r="H934">
            <v>44075</v>
          </cell>
          <cell r="I934" t="str">
            <v>困难</v>
          </cell>
        </row>
        <row r="935">
          <cell r="E935" t="str">
            <v>204841022</v>
          </cell>
          <cell r="F935" t="str">
            <v>男</v>
          </cell>
          <cell r="G935" t="str">
            <v>畲族</v>
          </cell>
          <cell r="H935">
            <v>44075</v>
          </cell>
          <cell r="I935" t="str">
            <v>困难</v>
          </cell>
        </row>
        <row r="936">
          <cell r="E936" t="str">
            <v>204841025</v>
          </cell>
          <cell r="F936" t="str">
            <v>女</v>
          </cell>
          <cell r="G936" t="str">
            <v>汉族</v>
          </cell>
          <cell r="H936">
            <v>44075</v>
          </cell>
          <cell r="I936" t="str">
            <v>困难</v>
          </cell>
        </row>
        <row r="937">
          <cell r="E937" t="str">
            <v>204841027</v>
          </cell>
          <cell r="F937" t="str">
            <v>男</v>
          </cell>
          <cell r="G937" t="str">
            <v>汉族</v>
          </cell>
          <cell r="H937">
            <v>44075</v>
          </cell>
          <cell r="I937" t="str">
            <v>特别困难</v>
          </cell>
        </row>
        <row r="938">
          <cell r="E938" t="str">
            <v>204841034</v>
          </cell>
          <cell r="F938" t="str">
            <v>女</v>
          </cell>
          <cell r="G938" t="str">
            <v>汉族</v>
          </cell>
          <cell r="H938">
            <v>44075</v>
          </cell>
          <cell r="I938" t="str">
            <v>困难</v>
          </cell>
        </row>
        <row r="939">
          <cell r="E939" t="str">
            <v>204841040</v>
          </cell>
          <cell r="F939" t="str">
            <v>女</v>
          </cell>
          <cell r="G939" t="str">
            <v>汉族</v>
          </cell>
          <cell r="H939">
            <v>44075</v>
          </cell>
          <cell r="I939" t="str">
            <v>困难</v>
          </cell>
        </row>
        <row r="940">
          <cell r="E940" t="str">
            <v>214840120</v>
          </cell>
          <cell r="F940" t="str">
            <v>女</v>
          </cell>
          <cell r="G940" t="str">
            <v>汉族</v>
          </cell>
          <cell r="H940">
            <v>44450</v>
          </cell>
          <cell r="I940" t="str">
            <v>困难</v>
          </cell>
        </row>
        <row r="941">
          <cell r="E941" t="str">
            <v>214840121</v>
          </cell>
          <cell r="F941" t="str">
            <v>女</v>
          </cell>
          <cell r="G941" t="str">
            <v>汉族</v>
          </cell>
          <cell r="H941">
            <v>44442</v>
          </cell>
          <cell r="I941" t="str">
            <v>困难</v>
          </cell>
        </row>
        <row r="942">
          <cell r="E942" t="str">
            <v>214840125</v>
          </cell>
          <cell r="F942" t="str">
            <v>男</v>
          </cell>
          <cell r="G942" t="str">
            <v>汉族</v>
          </cell>
          <cell r="H942">
            <v>44448</v>
          </cell>
          <cell r="I942" t="str">
            <v>困难</v>
          </cell>
        </row>
        <row r="943">
          <cell r="E943" t="str">
            <v>214840131</v>
          </cell>
          <cell r="F943" t="str">
            <v>女</v>
          </cell>
          <cell r="G943" t="str">
            <v>汉族</v>
          </cell>
          <cell r="H943">
            <v>44451</v>
          </cell>
          <cell r="I943" t="str">
            <v>困难</v>
          </cell>
        </row>
        <row r="944">
          <cell r="E944" t="str">
            <v>214840133</v>
          </cell>
          <cell r="F944" t="str">
            <v>男</v>
          </cell>
          <cell r="G944" t="str">
            <v>汉族</v>
          </cell>
          <cell r="H944">
            <v>44440</v>
          </cell>
          <cell r="I944" t="str">
            <v>困难</v>
          </cell>
        </row>
        <row r="945">
          <cell r="E945" t="str">
            <v>214840139</v>
          </cell>
          <cell r="F945" t="str">
            <v>女</v>
          </cell>
          <cell r="G945" t="str">
            <v>汉族</v>
          </cell>
          <cell r="H945">
            <v>44443</v>
          </cell>
          <cell r="I945" t="str">
            <v>特别困难</v>
          </cell>
        </row>
        <row r="946">
          <cell r="E946" t="str">
            <v>214840140</v>
          </cell>
          <cell r="F946" t="str">
            <v>女</v>
          </cell>
          <cell r="G946" t="str">
            <v>壮族</v>
          </cell>
          <cell r="H946">
            <v>44447</v>
          </cell>
          <cell r="I946" t="str">
            <v>困难</v>
          </cell>
        </row>
        <row r="947">
          <cell r="E947" t="str">
            <v>214840141</v>
          </cell>
          <cell r="F947" t="str">
            <v>女</v>
          </cell>
          <cell r="G947" t="str">
            <v>汉族</v>
          </cell>
          <cell r="H947">
            <v>44444</v>
          </cell>
          <cell r="I947" t="str">
            <v>困难</v>
          </cell>
        </row>
        <row r="948">
          <cell r="E948" t="str">
            <v>214840142</v>
          </cell>
          <cell r="F948" t="str">
            <v>女</v>
          </cell>
          <cell r="G948" t="str">
            <v>汉族</v>
          </cell>
          <cell r="H948">
            <v>44449</v>
          </cell>
          <cell r="I948" t="str">
            <v>困难</v>
          </cell>
        </row>
        <row r="949">
          <cell r="E949" t="str">
            <v>214840145</v>
          </cell>
          <cell r="F949" t="str">
            <v>男</v>
          </cell>
          <cell r="G949" t="str">
            <v>汉族</v>
          </cell>
          <cell r="H949">
            <v>44440</v>
          </cell>
          <cell r="I949" t="str">
            <v>特别困难</v>
          </cell>
        </row>
        <row r="950">
          <cell r="E950" t="str">
            <v>214840146</v>
          </cell>
          <cell r="F950" t="str">
            <v>男</v>
          </cell>
          <cell r="G950" t="str">
            <v>汉族</v>
          </cell>
          <cell r="H950">
            <v>44446</v>
          </cell>
          <cell r="I950" t="str">
            <v>特别困难</v>
          </cell>
        </row>
        <row r="951">
          <cell r="E951" t="str">
            <v>214840148</v>
          </cell>
          <cell r="F951" t="str">
            <v>女</v>
          </cell>
          <cell r="G951" t="str">
            <v>汉族</v>
          </cell>
          <cell r="H951">
            <v>44441</v>
          </cell>
          <cell r="I951" t="str">
            <v>困难</v>
          </cell>
        </row>
        <row r="952">
          <cell r="E952" t="str">
            <v>214840149</v>
          </cell>
          <cell r="F952" t="str">
            <v>女</v>
          </cell>
          <cell r="G952" t="str">
            <v>汉族</v>
          </cell>
          <cell r="H952">
            <v>44445</v>
          </cell>
          <cell r="I952" t="str">
            <v>困难</v>
          </cell>
        </row>
        <row r="953">
          <cell r="E953" t="str">
            <v>214840201</v>
          </cell>
          <cell r="F953" t="str">
            <v>男</v>
          </cell>
          <cell r="G953" t="str">
            <v>汉族</v>
          </cell>
          <cell r="H953">
            <v>44452</v>
          </cell>
          <cell r="I953" t="str">
            <v>特别困难</v>
          </cell>
        </row>
        <row r="954">
          <cell r="E954" t="str">
            <v>214840204</v>
          </cell>
          <cell r="F954" t="str">
            <v>女</v>
          </cell>
          <cell r="G954" t="str">
            <v>汉族</v>
          </cell>
          <cell r="H954">
            <v>44460</v>
          </cell>
          <cell r="I954" t="str">
            <v>困难</v>
          </cell>
        </row>
        <row r="955">
          <cell r="E955" t="str">
            <v>214840205</v>
          </cell>
          <cell r="F955" t="str">
            <v>男</v>
          </cell>
          <cell r="G955" t="str">
            <v>汉族</v>
          </cell>
          <cell r="H955">
            <v>44455</v>
          </cell>
          <cell r="I955" t="str">
            <v>困难</v>
          </cell>
        </row>
        <row r="956">
          <cell r="E956" t="str">
            <v>214840216</v>
          </cell>
          <cell r="F956" t="str">
            <v>女</v>
          </cell>
          <cell r="G956" t="str">
            <v>汉族</v>
          </cell>
          <cell r="H956">
            <v>44456</v>
          </cell>
          <cell r="I956" t="str">
            <v>困难</v>
          </cell>
        </row>
        <row r="957">
          <cell r="E957" t="str">
            <v>214840233</v>
          </cell>
          <cell r="F957" t="str">
            <v>女</v>
          </cell>
          <cell r="G957" t="str">
            <v>汉族</v>
          </cell>
          <cell r="H957">
            <v>44453</v>
          </cell>
          <cell r="I957" t="str">
            <v>困难</v>
          </cell>
        </row>
        <row r="958">
          <cell r="E958" t="str">
            <v>214840244</v>
          </cell>
          <cell r="F958" t="str">
            <v>女</v>
          </cell>
          <cell r="G958" t="str">
            <v>汉族</v>
          </cell>
          <cell r="H958">
            <v>44454</v>
          </cell>
          <cell r="I958" t="str">
            <v>困难</v>
          </cell>
        </row>
        <row r="959">
          <cell r="E959" t="str">
            <v>214840248</v>
          </cell>
          <cell r="F959" t="str">
            <v>女</v>
          </cell>
          <cell r="G959" t="str">
            <v>汉族</v>
          </cell>
          <cell r="H959">
            <v>44459</v>
          </cell>
          <cell r="I959" t="str">
            <v>困难</v>
          </cell>
        </row>
        <row r="960">
          <cell r="E960" t="str">
            <v>214840250</v>
          </cell>
          <cell r="F960" t="str">
            <v>女</v>
          </cell>
          <cell r="G960" t="str">
            <v>傣族</v>
          </cell>
          <cell r="H960">
            <v>44457</v>
          </cell>
          <cell r="I960" t="str">
            <v>困难</v>
          </cell>
        </row>
        <row r="961">
          <cell r="E961" t="str">
            <v>214840251</v>
          </cell>
          <cell r="F961" t="str">
            <v>男</v>
          </cell>
          <cell r="G961" t="str">
            <v>汉族</v>
          </cell>
          <cell r="H961">
            <v>44458</v>
          </cell>
          <cell r="I961" t="str">
            <v>困难</v>
          </cell>
        </row>
        <row r="962">
          <cell r="E962" t="str">
            <v>214840331</v>
          </cell>
          <cell r="F962" t="str">
            <v>男</v>
          </cell>
          <cell r="G962" t="str">
            <v>汉族</v>
          </cell>
          <cell r="H962">
            <v>44462</v>
          </cell>
          <cell r="I962" t="str">
            <v>困难</v>
          </cell>
        </row>
        <row r="963">
          <cell r="E963" t="str">
            <v>214840345</v>
          </cell>
          <cell r="F963" t="str">
            <v>女</v>
          </cell>
          <cell r="G963" t="str">
            <v>汉族</v>
          </cell>
          <cell r="H963">
            <v>44463</v>
          </cell>
          <cell r="I963" t="str">
            <v>特别困难</v>
          </cell>
        </row>
        <row r="964">
          <cell r="E964" t="str">
            <v>214840349</v>
          </cell>
          <cell r="F964" t="str">
            <v>女</v>
          </cell>
          <cell r="G964" t="str">
            <v>苗族</v>
          </cell>
          <cell r="H964">
            <v>44464</v>
          </cell>
          <cell r="I964" t="str">
            <v>困难</v>
          </cell>
        </row>
        <row r="965">
          <cell r="E965" t="str">
            <v>214840350</v>
          </cell>
          <cell r="F965" t="str">
            <v>男</v>
          </cell>
          <cell r="G965" t="str">
            <v>汉族</v>
          </cell>
          <cell r="H965">
            <v>44461</v>
          </cell>
          <cell r="I965" t="str">
            <v>特别困难</v>
          </cell>
        </row>
        <row r="966">
          <cell r="E966" t="str">
            <v>214840402</v>
          </cell>
          <cell r="F966" t="str">
            <v>男</v>
          </cell>
          <cell r="G966" t="str">
            <v>汉族</v>
          </cell>
          <cell r="H966">
            <v>44466</v>
          </cell>
          <cell r="I966" t="str">
            <v>困难</v>
          </cell>
        </row>
        <row r="967">
          <cell r="E967" t="str">
            <v>214840405</v>
          </cell>
          <cell r="F967" t="str">
            <v>男</v>
          </cell>
          <cell r="G967" t="str">
            <v>汉族</v>
          </cell>
          <cell r="H967">
            <v>44468</v>
          </cell>
          <cell r="I967" t="str">
            <v>困难</v>
          </cell>
        </row>
        <row r="968">
          <cell r="E968" t="str">
            <v>214840409</v>
          </cell>
          <cell r="F968" t="str">
            <v>男</v>
          </cell>
          <cell r="G968" t="str">
            <v>汉族</v>
          </cell>
          <cell r="H968">
            <v>44465</v>
          </cell>
          <cell r="I968" t="str">
            <v>困难</v>
          </cell>
        </row>
        <row r="969">
          <cell r="E969" t="str">
            <v>214840411</v>
          </cell>
          <cell r="F969" t="str">
            <v>男</v>
          </cell>
          <cell r="G969" t="str">
            <v>汉族</v>
          </cell>
          <cell r="H969">
            <v>44469</v>
          </cell>
          <cell r="I969" t="str">
            <v>困难</v>
          </cell>
        </row>
        <row r="970">
          <cell r="E970" t="str">
            <v>214840419</v>
          </cell>
          <cell r="F970" t="str">
            <v>男</v>
          </cell>
          <cell r="G970" t="str">
            <v>汉族</v>
          </cell>
          <cell r="H970">
            <v>44440</v>
          </cell>
          <cell r="I970" t="str">
            <v>困难</v>
          </cell>
        </row>
        <row r="971">
          <cell r="E971" t="str">
            <v>214840440</v>
          </cell>
          <cell r="F971" t="str">
            <v>男</v>
          </cell>
          <cell r="G971" t="str">
            <v>汉族</v>
          </cell>
          <cell r="H971">
            <v>44467</v>
          </cell>
          <cell r="I971" t="str">
            <v>困难</v>
          </cell>
        </row>
        <row r="972">
          <cell r="E972" t="str">
            <v>222841119</v>
          </cell>
          <cell r="F972" t="str">
            <v>男</v>
          </cell>
          <cell r="G972" t="str">
            <v>汉族</v>
          </cell>
          <cell r="H972">
            <v>44824</v>
          </cell>
          <cell r="I972" t="str">
            <v>特别困难</v>
          </cell>
        </row>
        <row r="973">
          <cell r="E973" t="str">
            <v>222841130</v>
          </cell>
          <cell r="F973" t="str">
            <v>女</v>
          </cell>
          <cell r="G973" t="str">
            <v>汉族</v>
          </cell>
          <cell r="H973">
            <v>44825</v>
          </cell>
          <cell r="I973" t="str">
            <v>困难</v>
          </cell>
        </row>
        <row r="974">
          <cell r="E974" t="str">
            <v>222841136</v>
          </cell>
          <cell r="F974" t="str">
            <v>男</v>
          </cell>
          <cell r="G974" t="str">
            <v>汉族</v>
          </cell>
          <cell r="H974">
            <v>44822</v>
          </cell>
          <cell r="I974" t="str">
            <v>困难</v>
          </cell>
        </row>
        <row r="975">
          <cell r="E975" t="str">
            <v>222841143</v>
          </cell>
          <cell r="F975" t="str">
            <v>女</v>
          </cell>
          <cell r="G975" t="str">
            <v>汉族</v>
          </cell>
          <cell r="H975">
            <v>44823</v>
          </cell>
          <cell r="I975" t="str">
            <v>困难</v>
          </cell>
        </row>
        <row r="976">
          <cell r="E976" t="str">
            <v>222841213</v>
          </cell>
          <cell r="F976" t="str">
            <v>女</v>
          </cell>
          <cell r="G976" t="str">
            <v>汉族</v>
          </cell>
          <cell r="H976">
            <v>44826</v>
          </cell>
          <cell r="I976" t="str">
            <v>困难</v>
          </cell>
        </row>
        <row r="977">
          <cell r="E977" t="str">
            <v>222841215</v>
          </cell>
          <cell r="F977" t="str">
            <v>女</v>
          </cell>
          <cell r="G977" t="str">
            <v>汉族</v>
          </cell>
          <cell r="H977">
            <v>44827</v>
          </cell>
          <cell r="I977" t="str">
            <v>特别困难</v>
          </cell>
        </row>
        <row r="978">
          <cell r="E978" t="str">
            <v>222841217</v>
          </cell>
          <cell r="F978" t="str">
            <v>女</v>
          </cell>
          <cell r="G978" t="str">
            <v>汉族</v>
          </cell>
          <cell r="H978">
            <v>44828</v>
          </cell>
          <cell r="I978" t="str">
            <v>困难</v>
          </cell>
        </row>
        <row r="979">
          <cell r="E979" t="str">
            <v>222841322</v>
          </cell>
          <cell r="F979" t="str">
            <v>女</v>
          </cell>
          <cell r="G979" t="str">
            <v>汉族</v>
          </cell>
          <cell r="H979">
            <v>44834</v>
          </cell>
          <cell r="I979" t="str">
            <v>特别困难</v>
          </cell>
        </row>
        <row r="980">
          <cell r="E980" t="str">
            <v>222841325</v>
          </cell>
          <cell r="F980" t="str">
            <v>男</v>
          </cell>
          <cell r="G980" t="str">
            <v>汉族</v>
          </cell>
          <cell r="H980">
            <v>44834</v>
          </cell>
          <cell r="I980" t="str">
            <v>特别困难</v>
          </cell>
        </row>
        <row r="981">
          <cell r="E981" t="str">
            <v>222841329</v>
          </cell>
          <cell r="F981" t="str">
            <v>女</v>
          </cell>
          <cell r="G981" t="str">
            <v>汉族</v>
          </cell>
          <cell r="H981">
            <v>44834</v>
          </cell>
          <cell r="I981" t="str">
            <v>困难</v>
          </cell>
        </row>
        <row r="982">
          <cell r="E982" t="str">
            <v>222841332</v>
          </cell>
          <cell r="F982" t="str">
            <v>女</v>
          </cell>
          <cell r="G982" t="str">
            <v>汉族</v>
          </cell>
          <cell r="H982">
            <v>44833</v>
          </cell>
          <cell r="I982" t="str">
            <v>困难</v>
          </cell>
        </row>
        <row r="983">
          <cell r="E983" t="str">
            <v>222841341</v>
          </cell>
          <cell r="F983" t="str">
            <v>女</v>
          </cell>
          <cell r="G983" t="str">
            <v>汉族</v>
          </cell>
          <cell r="H983">
            <v>44834</v>
          </cell>
          <cell r="I983" t="str">
            <v>困难</v>
          </cell>
        </row>
        <row r="984">
          <cell r="E984" t="str">
            <v>222841344</v>
          </cell>
          <cell r="F984" t="str">
            <v>女</v>
          </cell>
          <cell r="G984" t="str">
            <v>汉族</v>
          </cell>
          <cell r="H984">
            <v>44834</v>
          </cell>
          <cell r="I984" t="str">
            <v>困难</v>
          </cell>
        </row>
        <row r="985">
          <cell r="E985" t="str">
            <v>222841401</v>
          </cell>
          <cell r="F985" t="str">
            <v>女</v>
          </cell>
          <cell r="G985" t="str">
            <v>汉族</v>
          </cell>
          <cell r="H985">
            <v>44834</v>
          </cell>
          <cell r="I985" t="str">
            <v>特别困难</v>
          </cell>
        </row>
        <row r="986">
          <cell r="E986" t="str">
            <v>222841409</v>
          </cell>
          <cell r="F986" t="str">
            <v>女</v>
          </cell>
          <cell r="G986" t="str">
            <v>汉族</v>
          </cell>
          <cell r="H986">
            <v>44834</v>
          </cell>
          <cell r="I986" t="str">
            <v>困难</v>
          </cell>
        </row>
        <row r="987">
          <cell r="E987" t="str">
            <v>222841436</v>
          </cell>
          <cell r="F987" t="str">
            <v>女</v>
          </cell>
          <cell r="G987" t="str">
            <v>仡佬族</v>
          </cell>
          <cell r="H987">
            <v>44834</v>
          </cell>
          <cell r="I987" t="str">
            <v>特别困难</v>
          </cell>
        </row>
        <row r="988">
          <cell r="E988" t="str">
            <v>222841452</v>
          </cell>
          <cell r="F988" t="str">
            <v>男</v>
          </cell>
          <cell r="G988" t="str">
            <v>汉族</v>
          </cell>
          <cell r="H988">
            <v>44834</v>
          </cell>
          <cell r="I988" t="str">
            <v>困难</v>
          </cell>
        </row>
        <row r="989">
          <cell r="E989" t="str">
            <v>222841501</v>
          </cell>
          <cell r="F989" t="str">
            <v>男</v>
          </cell>
          <cell r="G989" t="str">
            <v>汉族</v>
          </cell>
          <cell r="H989">
            <v>44834</v>
          </cell>
          <cell r="I989" t="str">
            <v>困难</v>
          </cell>
        </row>
        <row r="990">
          <cell r="E990" t="str">
            <v>222841503</v>
          </cell>
          <cell r="F990" t="str">
            <v>男</v>
          </cell>
          <cell r="G990" t="str">
            <v>汉族</v>
          </cell>
          <cell r="H990">
            <v>44834</v>
          </cell>
          <cell r="I990" t="str">
            <v>困难</v>
          </cell>
        </row>
        <row r="991">
          <cell r="E991" t="str">
            <v>222841518</v>
          </cell>
          <cell r="F991" t="str">
            <v>女</v>
          </cell>
          <cell r="G991" t="str">
            <v>汉族</v>
          </cell>
          <cell r="H991">
            <v>44834</v>
          </cell>
          <cell r="I991" t="str">
            <v>困难</v>
          </cell>
        </row>
        <row r="992">
          <cell r="E992" t="str">
            <v>222841521</v>
          </cell>
          <cell r="F992" t="str">
            <v>女</v>
          </cell>
          <cell r="G992" t="str">
            <v>汉族</v>
          </cell>
          <cell r="H992">
            <v>44834</v>
          </cell>
          <cell r="I992" t="str">
            <v>困难</v>
          </cell>
        </row>
        <row r="993">
          <cell r="E993" t="str">
            <v>222841529</v>
          </cell>
          <cell r="F993" t="str">
            <v>女</v>
          </cell>
          <cell r="G993" t="str">
            <v>汉族</v>
          </cell>
          <cell r="H993">
            <v>44834</v>
          </cell>
          <cell r="I993" t="str">
            <v>特别困难</v>
          </cell>
        </row>
        <row r="994">
          <cell r="E994" t="str">
            <v>222841542</v>
          </cell>
          <cell r="F994" t="str">
            <v>女</v>
          </cell>
          <cell r="G994" t="str">
            <v>汉族</v>
          </cell>
          <cell r="H994">
            <v>44834</v>
          </cell>
          <cell r="I994" t="str">
            <v>困难</v>
          </cell>
        </row>
        <row r="995">
          <cell r="E995" t="str">
            <v>222841547</v>
          </cell>
          <cell r="F995" t="str">
            <v>女</v>
          </cell>
          <cell r="G995" t="str">
            <v>汉族</v>
          </cell>
          <cell r="H995">
            <v>44834</v>
          </cell>
          <cell r="I995" t="str">
            <v>困难</v>
          </cell>
        </row>
        <row r="996">
          <cell r="E996" t="str">
            <v>222841615</v>
          </cell>
          <cell r="F996" t="str">
            <v>女</v>
          </cell>
          <cell r="G996" t="str">
            <v>汉族</v>
          </cell>
          <cell r="H996">
            <v>44834</v>
          </cell>
          <cell r="I996" t="str">
            <v>特别困难</v>
          </cell>
        </row>
        <row r="997">
          <cell r="E997" t="str">
            <v>222841618</v>
          </cell>
          <cell r="F997" t="str">
            <v>男</v>
          </cell>
          <cell r="G997" t="str">
            <v>汉族</v>
          </cell>
          <cell r="H997">
            <v>44834</v>
          </cell>
          <cell r="I997" t="str">
            <v>困难</v>
          </cell>
        </row>
        <row r="998">
          <cell r="E998" t="str">
            <v>222841624</v>
          </cell>
          <cell r="F998" t="str">
            <v>女</v>
          </cell>
          <cell r="G998" t="str">
            <v>汉族</v>
          </cell>
          <cell r="H998">
            <v>44834</v>
          </cell>
          <cell r="I998" t="str">
            <v>困难</v>
          </cell>
        </row>
        <row r="999">
          <cell r="E999" t="str">
            <v>222841627</v>
          </cell>
          <cell r="F999" t="str">
            <v>男</v>
          </cell>
          <cell r="G999" t="str">
            <v>汉族</v>
          </cell>
          <cell r="H999">
            <v>44834</v>
          </cell>
          <cell r="I999" t="str">
            <v>困难</v>
          </cell>
        </row>
        <row r="1000">
          <cell r="E1000" t="str">
            <v>222841635</v>
          </cell>
          <cell r="F1000" t="str">
            <v>男</v>
          </cell>
          <cell r="G1000" t="str">
            <v>汉族</v>
          </cell>
          <cell r="H1000">
            <v>44834</v>
          </cell>
          <cell r="I1000" t="str">
            <v>困难</v>
          </cell>
        </row>
        <row r="1001">
          <cell r="E1001" t="str">
            <v>222841637</v>
          </cell>
          <cell r="F1001" t="str">
            <v>女</v>
          </cell>
          <cell r="G1001" t="str">
            <v>汉族</v>
          </cell>
          <cell r="H1001">
            <v>44834</v>
          </cell>
          <cell r="I1001" t="str">
            <v>困难</v>
          </cell>
        </row>
        <row r="1002">
          <cell r="E1002" t="str">
            <v>222841639</v>
          </cell>
          <cell r="F1002" t="str">
            <v>男</v>
          </cell>
          <cell r="G1002" t="str">
            <v>汉族</v>
          </cell>
          <cell r="H1002">
            <v>44834</v>
          </cell>
          <cell r="I1002" t="str">
            <v>特别困难</v>
          </cell>
        </row>
        <row r="1003">
          <cell r="E1003" t="str">
            <v>222841644</v>
          </cell>
          <cell r="F1003" t="str">
            <v>女</v>
          </cell>
          <cell r="G1003" t="str">
            <v>汉族</v>
          </cell>
          <cell r="H1003">
            <v>44834</v>
          </cell>
          <cell r="I1003" t="str">
            <v>困难</v>
          </cell>
        </row>
        <row r="1004">
          <cell r="E1004" t="str">
            <v>224840102</v>
          </cell>
          <cell r="F1004" t="str">
            <v>男</v>
          </cell>
          <cell r="G1004" t="str">
            <v>汉族</v>
          </cell>
          <cell r="H1004">
            <v>44819</v>
          </cell>
          <cell r="I1004" t="str">
            <v>困难</v>
          </cell>
        </row>
        <row r="1005">
          <cell r="E1005" t="str">
            <v>224840144</v>
          </cell>
          <cell r="F1005" t="str">
            <v>女</v>
          </cell>
          <cell r="G1005" t="str">
            <v>壮族</v>
          </cell>
          <cell r="H1005">
            <v>44820</v>
          </cell>
          <cell r="I1005" t="str">
            <v>特别困难</v>
          </cell>
        </row>
        <row r="1006">
          <cell r="E1006" t="str">
            <v>224840207</v>
          </cell>
          <cell r="F1006" t="str">
            <v>男</v>
          </cell>
          <cell r="G1006" t="str">
            <v>汉族</v>
          </cell>
          <cell r="H1006">
            <v>44805</v>
          </cell>
          <cell r="I1006" t="str">
            <v>困难</v>
          </cell>
        </row>
        <row r="1007">
          <cell r="E1007" t="str">
            <v>224840237</v>
          </cell>
          <cell r="F1007" t="str">
            <v>女</v>
          </cell>
          <cell r="G1007" t="str">
            <v>汉族</v>
          </cell>
          <cell r="H1007">
            <v>44805</v>
          </cell>
          <cell r="I1007" t="str">
            <v>困难</v>
          </cell>
        </row>
        <row r="1008">
          <cell r="E1008" t="str">
            <v>224840239</v>
          </cell>
          <cell r="F1008" t="str">
            <v>女</v>
          </cell>
          <cell r="G1008" t="str">
            <v>汉族</v>
          </cell>
          <cell r="H1008">
            <v>44805</v>
          </cell>
          <cell r="I1008" t="str">
            <v>困难</v>
          </cell>
        </row>
        <row r="1009">
          <cell r="E1009" t="str">
            <v>224840242</v>
          </cell>
          <cell r="F1009" t="str">
            <v>女</v>
          </cell>
          <cell r="G1009" t="str">
            <v>汉族</v>
          </cell>
          <cell r="H1009">
            <v>44805</v>
          </cell>
          <cell r="I1009" t="str">
            <v>困难</v>
          </cell>
        </row>
        <row r="1010">
          <cell r="E1010" t="str">
            <v>224840244</v>
          </cell>
          <cell r="F1010" t="str">
            <v>女</v>
          </cell>
          <cell r="G1010" t="str">
            <v>汉族</v>
          </cell>
          <cell r="H1010">
            <v>44805</v>
          </cell>
          <cell r="I1010" t="str">
            <v>困难</v>
          </cell>
        </row>
        <row r="1011">
          <cell r="E1011" t="str">
            <v>224840245</v>
          </cell>
          <cell r="F1011" t="str">
            <v>女</v>
          </cell>
          <cell r="G1011" t="str">
            <v>汉族</v>
          </cell>
          <cell r="H1011">
            <v>44805</v>
          </cell>
          <cell r="I1011" t="str">
            <v>困难</v>
          </cell>
        </row>
        <row r="1012">
          <cell r="E1012" t="str">
            <v>224840250</v>
          </cell>
          <cell r="F1012" t="str">
            <v>女</v>
          </cell>
          <cell r="G1012" t="str">
            <v>汉族</v>
          </cell>
          <cell r="H1012">
            <v>44815</v>
          </cell>
          <cell r="I1012" t="str">
            <v>困难</v>
          </cell>
        </row>
        <row r="1013">
          <cell r="E1013" t="str">
            <v>224840324</v>
          </cell>
          <cell r="F1013" t="str">
            <v>男</v>
          </cell>
          <cell r="G1013" t="str">
            <v>汉族</v>
          </cell>
          <cell r="H1013">
            <v>44805</v>
          </cell>
          <cell r="I1013" t="str">
            <v>困难</v>
          </cell>
        </row>
        <row r="1014">
          <cell r="E1014" t="str">
            <v>224840336</v>
          </cell>
          <cell r="F1014" t="str">
            <v>男</v>
          </cell>
          <cell r="G1014" t="str">
            <v>汉族</v>
          </cell>
          <cell r="H1014">
            <v>44806</v>
          </cell>
          <cell r="I1014" t="str">
            <v>特别困难</v>
          </cell>
        </row>
        <row r="1015">
          <cell r="E1015" t="str">
            <v>224840340</v>
          </cell>
          <cell r="F1015" t="str">
            <v>女</v>
          </cell>
          <cell r="G1015" t="str">
            <v>汉族</v>
          </cell>
          <cell r="H1015">
            <v>44805</v>
          </cell>
          <cell r="I1015" t="str">
            <v>困难</v>
          </cell>
        </row>
        <row r="1016">
          <cell r="E1016" t="str">
            <v>224840342</v>
          </cell>
          <cell r="F1016" t="str">
            <v>女</v>
          </cell>
          <cell r="G1016" t="str">
            <v>壮族</v>
          </cell>
          <cell r="H1016">
            <v>44805</v>
          </cell>
          <cell r="I1016" t="str">
            <v>困难</v>
          </cell>
        </row>
        <row r="1017">
          <cell r="E1017" t="str">
            <v>224840345</v>
          </cell>
          <cell r="F1017" t="str">
            <v>女</v>
          </cell>
          <cell r="G1017" t="str">
            <v>壮族</v>
          </cell>
          <cell r="H1017">
            <v>44807</v>
          </cell>
          <cell r="I1017" t="str">
            <v>困难</v>
          </cell>
        </row>
        <row r="1018">
          <cell r="E1018" t="str">
            <v>224840350</v>
          </cell>
          <cell r="F1018" t="str">
            <v>女</v>
          </cell>
          <cell r="G1018" t="str">
            <v>汉族</v>
          </cell>
          <cell r="H1018">
            <v>44805</v>
          </cell>
          <cell r="I1018" t="str">
            <v>困难</v>
          </cell>
        </row>
        <row r="1019">
          <cell r="E1019" t="str">
            <v>224840405</v>
          </cell>
          <cell r="F1019" t="str">
            <v>男</v>
          </cell>
          <cell r="G1019" t="str">
            <v>汉族</v>
          </cell>
          <cell r="H1019">
            <v>44814</v>
          </cell>
          <cell r="I1019" t="str">
            <v>特别困难</v>
          </cell>
        </row>
        <row r="1020">
          <cell r="E1020" t="str">
            <v>224840408</v>
          </cell>
          <cell r="F1020" t="str">
            <v>女</v>
          </cell>
          <cell r="G1020" t="str">
            <v>汉族</v>
          </cell>
          <cell r="H1020">
            <v>44813</v>
          </cell>
          <cell r="I1020" t="str">
            <v>困难</v>
          </cell>
        </row>
        <row r="1021">
          <cell r="E1021" t="str">
            <v>224840409</v>
          </cell>
          <cell r="F1021" t="str">
            <v>女</v>
          </cell>
          <cell r="G1021" t="str">
            <v>汉族</v>
          </cell>
          <cell r="H1021">
            <v>44816</v>
          </cell>
          <cell r="I1021" t="str">
            <v>困难</v>
          </cell>
        </row>
        <row r="1022">
          <cell r="E1022" t="str">
            <v>224840413</v>
          </cell>
          <cell r="F1022" t="str">
            <v>男</v>
          </cell>
          <cell r="G1022" t="str">
            <v>汉族</v>
          </cell>
          <cell r="H1022">
            <v>44817</v>
          </cell>
          <cell r="I1022" t="str">
            <v>困难</v>
          </cell>
        </row>
        <row r="1023">
          <cell r="E1023" t="str">
            <v>224840414</v>
          </cell>
          <cell r="F1023" t="str">
            <v>男</v>
          </cell>
          <cell r="G1023" t="str">
            <v>汉族</v>
          </cell>
          <cell r="H1023">
            <v>44818</v>
          </cell>
          <cell r="I1023" t="str">
            <v>困难</v>
          </cell>
        </row>
        <row r="1024">
          <cell r="E1024" t="str">
            <v>224840429</v>
          </cell>
          <cell r="F1024" t="str">
            <v>女</v>
          </cell>
          <cell r="G1024" t="str">
            <v>汉族</v>
          </cell>
          <cell r="H1024">
            <v>44810</v>
          </cell>
          <cell r="I1024" t="str">
            <v>困难</v>
          </cell>
        </row>
        <row r="1025">
          <cell r="E1025" t="str">
            <v>224840437</v>
          </cell>
          <cell r="F1025" t="str">
            <v>女</v>
          </cell>
          <cell r="G1025" t="str">
            <v>壮族</v>
          </cell>
          <cell r="H1025">
            <v>44812</v>
          </cell>
          <cell r="I1025" t="str">
            <v>困难</v>
          </cell>
        </row>
        <row r="1026">
          <cell r="E1026" t="str">
            <v>224840441</v>
          </cell>
          <cell r="F1026" t="str">
            <v>女</v>
          </cell>
          <cell r="G1026" t="str">
            <v>汉族</v>
          </cell>
          <cell r="H1026">
            <v>44809</v>
          </cell>
          <cell r="I1026" t="str">
            <v>困难</v>
          </cell>
        </row>
        <row r="1027">
          <cell r="E1027" t="str">
            <v>224840446</v>
          </cell>
          <cell r="F1027" t="str">
            <v>女</v>
          </cell>
          <cell r="G1027" t="str">
            <v>汉族</v>
          </cell>
          <cell r="H1027">
            <v>44808</v>
          </cell>
          <cell r="I1027" t="str">
            <v>特别困难</v>
          </cell>
        </row>
        <row r="1028">
          <cell r="E1028" t="str">
            <v>224840448</v>
          </cell>
          <cell r="F1028" t="str">
            <v>女</v>
          </cell>
          <cell r="G1028" t="str">
            <v>汉族</v>
          </cell>
          <cell r="H1028">
            <v>44811</v>
          </cell>
          <cell r="I1028" t="str">
            <v>困难</v>
          </cell>
        </row>
        <row r="1029">
          <cell r="E1029" t="str">
            <v>232841103</v>
          </cell>
          <cell r="F1029" t="str">
            <v>女</v>
          </cell>
          <cell r="G1029" t="str">
            <v>汉族</v>
          </cell>
          <cell r="H1029">
            <v>44834</v>
          </cell>
          <cell r="I1029" t="str">
            <v>困难</v>
          </cell>
        </row>
        <row r="1030">
          <cell r="E1030" t="str">
            <v>232841107</v>
          </cell>
          <cell r="F1030" t="str">
            <v>男</v>
          </cell>
          <cell r="G1030" t="str">
            <v>汉族</v>
          </cell>
          <cell r="H1030">
            <v>45170</v>
          </cell>
          <cell r="I1030" t="str">
            <v>困难</v>
          </cell>
        </row>
        <row r="1031">
          <cell r="E1031" t="str">
            <v>232841111</v>
          </cell>
          <cell r="F1031" t="str">
            <v>女</v>
          </cell>
          <cell r="G1031" t="str">
            <v>汉族</v>
          </cell>
          <cell r="H1031">
            <v>45171</v>
          </cell>
          <cell r="I1031" t="str">
            <v>特别困难</v>
          </cell>
        </row>
        <row r="1032">
          <cell r="E1032" t="str">
            <v>232841213</v>
          </cell>
          <cell r="F1032" t="str">
            <v>女</v>
          </cell>
          <cell r="G1032" t="str">
            <v>汉族</v>
          </cell>
          <cell r="H1032">
            <v>45176</v>
          </cell>
          <cell r="I1032" t="str">
            <v>困难</v>
          </cell>
        </row>
        <row r="1033">
          <cell r="E1033" t="str">
            <v>232841227</v>
          </cell>
          <cell r="F1033" t="str">
            <v>男</v>
          </cell>
          <cell r="G1033" t="str">
            <v>汉族</v>
          </cell>
          <cell r="H1033">
            <v>45172</v>
          </cell>
          <cell r="I1033" t="str">
            <v>困难</v>
          </cell>
        </row>
        <row r="1034">
          <cell r="E1034" t="str">
            <v>232841242</v>
          </cell>
          <cell r="F1034" t="str">
            <v>女</v>
          </cell>
          <cell r="G1034" t="str">
            <v>汉族</v>
          </cell>
          <cell r="H1034">
            <v>45173</v>
          </cell>
          <cell r="I1034" t="str">
            <v>困难</v>
          </cell>
        </row>
        <row r="1035">
          <cell r="E1035" t="str">
            <v>232841251</v>
          </cell>
          <cell r="F1035" t="str">
            <v>女</v>
          </cell>
          <cell r="G1035" t="str">
            <v>汉族</v>
          </cell>
          <cell r="H1035">
            <v>45174</v>
          </cell>
          <cell r="I1035" t="str">
            <v>困难</v>
          </cell>
        </row>
        <row r="1036">
          <cell r="E1036" t="str">
            <v>232841257</v>
          </cell>
          <cell r="F1036" t="str">
            <v>女</v>
          </cell>
          <cell r="G1036" t="str">
            <v>畲族</v>
          </cell>
          <cell r="H1036">
            <v>45175</v>
          </cell>
          <cell r="I1036" t="str">
            <v>困难</v>
          </cell>
        </row>
        <row r="1037">
          <cell r="E1037" t="str">
            <v>232841317</v>
          </cell>
          <cell r="F1037" t="str">
            <v>男</v>
          </cell>
          <cell r="G1037" t="str">
            <v>畲族</v>
          </cell>
          <cell r="H1037">
            <v>45181</v>
          </cell>
          <cell r="I1037" t="str">
            <v>特别困难</v>
          </cell>
        </row>
        <row r="1038">
          <cell r="E1038" t="str">
            <v>232841318</v>
          </cell>
          <cell r="F1038" t="str">
            <v>女</v>
          </cell>
          <cell r="G1038" t="str">
            <v>汉族</v>
          </cell>
          <cell r="H1038">
            <v>45182</v>
          </cell>
          <cell r="I1038" t="str">
            <v>困难</v>
          </cell>
        </row>
        <row r="1039">
          <cell r="E1039" t="str">
            <v>232841340</v>
          </cell>
          <cell r="F1039" t="str">
            <v>女</v>
          </cell>
          <cell r="G1039" t="str">
            <v>汉族</v>
          </cell>
          <cell r="H1039">
            <v>45184</v>
          </cell>
          <cell r="I1039" t="str">
            <v>特别困难</v>
          </cell>
        </row>
        <row r="1040">
          <cell r="E1040" t="str">
            <v>232841345</v>
          </cell>
          <cell r="F1040" t="str">
            <v>女</v>
          </cell>
          <cell r="G1040" t="str">
            <v>汉族</v>
          </cell>
          <cell r="H1040">
            <v>45183</v>
          </cell>
          <cell r="I1040" t="str">
            <v>特别困难</v>
          </cell>
        </row>
        <row r="1041">
          <cell r="E1041" t="str">
            <v>232841406</v>
          </cell>
          <cell r="F1041" t="str">
            <v>女</v>
          </cell>
          <cell r="G1041" t="str">
            <v>汉族</v>
          </cell>
          <cell r="H1041">
            <v>45186</v>
          </cell>
          <cell r="I1041" t="str">
            <v>困难</v>
          </cell>
        </row>
        <row r="1042">
          <cell r="E1042" t="str">
            <v>232841408</v>
          </cell>
          <cell r="F1042" t="str">
            <v>男</v>
          </cell>
          <cell r="G1042" t="str">
            <v>汉族</v>
          </cell>
          <cell r="H1042">
            <v>45185</v>
          </cell>
          <cell r="I1042" t="str">
            <v>困难</v>
          </cell>
        </row>
        <row r="1043">
          <cell r="E1043" t="str">
            <v>232841412</v>
          </cell>
          <cell r="F1043" t="str">
            <v>女</v>
          </cell>
          <cell r="G1043" t="str">
            <v>汉族</v>
          </cell>
          <cell r="H1043">
            <v>45187</v>
          </cell>
          <cell r="I1043" t="str">
            <v>困难</v>
          </cell>
        </row>
        <row r="1044">
          <cell r="E1044" t="str">
            <v>232841416</v>
          </cell>
          <cell r="F1044" t="str">
            <v>女</v>
          </cell>
          <cell r="G1044" t="str">
            <v>汉族</v>
          </cell>
          <cell r="H1044">
            <v>45193</v>
          </cell>
          <cell r="I1044" t="str">
            <v>困难</v>
          </cell>
        </row>
        <row r="1045">
          <cell r="E1045" t="str">
            <v>232841426</v>
          </cell>
          <cell r="F1045" t="str">
            <v>女</v>
          </cell>
          <cell r="G1045" t="str">
            <v>汉族</v>
          </cell>
          <cell r="H1045">
            <v>45192</v>
          </cell>
          <cell r="I1045" t="str">
            <v>困难</v>
          </cell>
        </row>
        <row r="1046">
          <cell r="E1046" t="str">
            <v>232841427</v>
          </cell>
          <cell r="F1046" t="str">
            <v>女</v>
          </cell>
          <cell r="G1046" t="str">
            <v>汉族</v>
          </cell>
          <cell r="H1046">
            <v>45188</v>
          </cell>
          <cell r="I1046" t="str">
            <v>困难</v>
          </cell>
        </row>
        <row r="1047">
          <cell r="E1047" t="str">
            <v>232841428</v>
          </cell>
          <cell r="F1047" t="str">
            <v>女</v>
          </cell>
          <cell r="G1047" t="str">
            <v>汉族</v>
          </cell>
          <cell r="H1047">
            <v>45191</v>
          </cell>
          <cell r="I1047" t="str">
            <v>困难</v>
          </cell>
        </row>
        <row r="1048">
          <cell r="E1048" t="str">
            <v>232841429</v>
          </cell>
          <cell r="F1048" t="str">
            <v>女</v>
          </cell>
          <cell r="G1048" t="str">
            <v>汉族</v>
          </cell>
          <cell r="H1048">
            <v>45189</v>
          </cell>
          <cell r="I1048" t="str">
            <v>困难</v>
          </cell>
        </row>
        <row r="1049">
          <cell r="E1049" t="str">
            <v>232841431</v>
          </cell>
          <cell r="F1049" t="str">
            <v>女</v>
          </cell>
          <cell r="G1049" t="str">
            <v>汉族</v>
          </cell>
          <cell r="H1049">
            <v>45190</v>
          </cell>
          <cell r="I1049" t="str">
            <v>困难</v>
          </cell>
        </row>
        <row r="1050">
          <cell r="E1050" t="str">
            <v>232841508</v>
          </cell>
          <cell r="F1050" t="str">
            <v>女</v>
          </cell>
          <cell r="G1050" t="str">
            <v>汉族</v>
          </cell>
          <cell r="H1050">
            <v>45199</v>
          </cell>
          <cell r="I1050" t="str">
            <v>特别困难</v>
          </cell>
        </row>
        <row r="1051">
          <cell r="E1051" t="str">
            <v>232841509</v>
          </cell>
          <cell r="F1051" t="str">
            <v>女</v>
          </cell>
          <cell r="G1051" t="str">
            <v>汉族</v>
          </cell>
          <cell r="H1051">
            <v>45194</v>
          </cell>
          <cell r="I1051" t="str">
            <v>困难</v>
          </cell>
        </row>
        <row r="1052">
          <cell r="E1052" t="str">
            <v>232841514</v>
          </cell>
          <cell r="F1052" t="str">
            <v>女</v>
          </cell>
          <cell r="G1052" t="str">
            <v>汉族</v>
          </cell>
          <cell r="H1052">
            <v>45198</v>
          </cell>
          <cell r="I1052" t="str">
            <v>困难</v>
          </cell>
        </row>
        <row r="1053">
          <cell r="E1053" t="str">
            <v>232841527</v>
          </cell>
          <cell r="F1053" t="str">
            <v>女</v>
          </cell>
          <cell r="G1053" t="str">
            <v>汉族</v>
          </cell>
          <cell r="H1053">
            <v>45170</v>
          </cell>
          <cell r="I1053" t="str">
            <v>困难</v>
          </cell>
        </row>
        <row r="1054">
          <cell r="E1054" t="str">
            <v>232841528</v>
          </cell>
          <cell r="F1054" t="str">
            <v>女</v>
          </cell>
          <cell r="G1054" t="str">
            <v>汉族</v>
          </cell>
          <cell r="H1054">
            <v>45195</v>
          </cell>
          <cell r="I1054" t="str">
            <v>特别困难</v>
          </cell>
        </row>
        <row r="1055">
          <cell r="E1055" t="str">
            <v>232841531</v>
          </cell>
          <cell r="F1055" t="str">
            <v>女</v>
          </cell>
          <cell r="G1055" t="str">
            <v>汉族</v>
          </cell>
          <cell r="H1055">
            <v>45171</v>
          </cell>
          <cell r="I1055" t="str">
            <v>困难</v>
          </cell>
        </row>
        <row r="1056">
          <cell r="E1056" t="str">
            <v>232841536</v>
          </cell>
          <cell r="F1056" t="str">
            <v>女</v>
          </cell>
          <cell r="G1056" t="str">
            <v>汉族</v>
          </cell>
          <cell r="H1056">
            <v>45197</v>
          </cell>
          <cell r="I1056" t="str">
            <v>特别困难</v>
          </cell>
        </row>
        <row r="1057">
          <cell r="E1057" t="str">
            <v>232841546</v>
          </cell>
          <cell r="F1057" t="str">
            <v>女</v>
          </cell>
          <cell r="G1057" t="str">
            <v>汉族</v>
          </cell>
          <cell r="H1057">
            <v>45196</v>
          </cell>
          <cell r="I1057" t="str">
            <v>困难</v>
          </cell>
        </row>
        <row r="1058">
          <cell r="E1058" t="str">
            <v>232841611</v>
          </cell>
          <cell r="F1058" t="str">
            <v>女</v>
          </cell>
          <cell r="G1058" t="str">
            <v>汉族</v>
          </cell>
          <cell r="H1058">
            <v>45180</v>
          </cell>
          <cell r="I1058" t="str">
            <v>困难</v>
          </cell>
        </row>
        <row r="1059">
          <cell r="E1059" t="str">
            <v>232841618</v>
          </cell>
          <cell r="F1059" t="str">
            <v>女</v>
          </cell>
          <cell r="G1059" t="str">
            <v>汉族</v>
          </cell>
          <cell r="H1059">
            <v>45179</v>
          </cell>
          <cell r="I1059" t="str">
            <v>特别困难</v>
          </cell>
        </row>
        <row r="1060">
          <cell r="E1060" t="str">
            <v>232841626</v>
          </cell>
          <cell r="F1060" t="str">
            <v>男</v>
          </cell>
          <cell r="G1060" t="str">
            <v>汉族</v>
          </cell>
          <cell r="H1060">
            <v>45178</v>
          </cell>
          <cell r="I1060" t="str">
            <v>困难</v>
          </cell>
        </row>
        <row r="1061">
          <cell r="E1061" t="str">
            <v>232841627</v>
          </cell>
          <cell r="F1061" t="str">
            <v>女</v>
          </cell>
          <cell r="G1061" t="str">
            <v>汉族</v>
          </cell>
          <cell r="H1061">
            <v>45183</v>
          </cell>
          <cell r="I1061" t="str">
            <v>困难</v>
          </cell>
        </row>
        <row r="1062">
          <cell r="E1062" t="str">
            <v>232841648</v>
          </cell>
          <cell r="F1062" t="str">
            <v>女</v>
          </cell>
          <cell r="G1062" t="str">
            <v>汉族</v>
          </cell>
          <cell r="H1062">
            <v>45181</v>
          </cell>
          <cell r="I1062" t="str">
            <v>困难</v>
          </cell>
        </row>
        <row r="1063">
          <cell r="E1063" t="str">
            <v>232841649</v>
          </cell>
          <cell r="F1063" t="str">
            <v>女</v>
          </cell>
          <cell r="G1063" t="str">
            <v>汉族</v>
          </cell>
          <cell r="H1063">
            <v>45177</v>
          </cell>
          <cell r="I1063" t="str">
            <v>特别困难</v>
          </cell>
        </row>
        <row r="1064">
          <cell r="E1064" t="str">
            <v>232841653</v>
          </cell>
          <cell r="F1064" t="str">
            <v>女</v>
          </cell>
          <cell r="G1064" t="str">
            <v>汉族</v>
          </cell>
          <cell r="H1064">
            <v>45182</v>
          </cell>
          <cell r="I1064" t="str">
            <v>困难</v>
          </cell>
        </row>
        <row r="1065">
          <cell r="E1065" t="str">
            <v>232841706</v>
          </cell>
          <cell r="F1065" t="str">
            <v>女</v>
          </cell>
          <cell r="G1065" t="str">
            <v>汉族</v>
          </cell>
          <cell r="H1065">
            <v>45186</v>
          </cell>
          <cell r="I1065" t="str">
            <v>困难</v>
          </cell>
        </row>
        <row r="1066">
          <cell r="E1066" t="str">
            <v>232841716</v>
          </cell>
          <cell r="F1066" t="str">
            <v>男</v>
          </cell>
          <cell r="G1066" t="str">
            <v>汉族</v>
          </cell>
          <cell r="H1066">
            <v>45189</v>
          </cell>
          <cell r="I1066" t="str">
            <v>困难</v>
          </cell>
        </row>
        <row r="1067">
          <cell r="E1067" t="str">
            <v>232841718</v>
          </cell>
          <cell r="F1067" t="str">
            <v>男</v>
          </cell>
          <cell r="G1067" t="str">
            <v>汉族</v>
          </cell>
          <cell r="H1067">
            <v>45185</v>
          </cell>
          <cell r="I1067" t="str">
            <v>特别困难</v>
          </cell>
        </row>
        <row r="1068">
          <cell r="E1068" t="str">
            <v>232841725</v>
          </cell>
          <cell r="F1068" t="str">
            <v>女</v>
          </cell>
          <cell r="G1068" t="str">
            <v>汉族</v>
          </cell>
          <cell r="H1068">
            <v>45190</v>
          </cell>
          <cell r="I1068" t="str">
            <v>困难</v>
          </cell>
        </row>
        <row r="1069">
          <cell r="E1069" t="str">
            <v>232841731</v>
          </cell>
          <cell r="F1069" t="str">
            <v>女</v>
          </cell>
          <cell r="G1069" t="str">
            <v>汉族</v>
          </cell>
          <cell r="H1069">
            <v>45184</v>
          </cell>
          <cell r="I1069" t="str">
            <v>困难</v>
          </cell>
        </row>
        <row r="1070">
          <cell r="E1070" t="str">
            <v>232841738</v>
          </cell>
          <cell r="F1070" t="str">
            <v>女</v>
          </cell>
          <cell r="G1070" t="str">
            <v>汉族</v>
          </cell>
          <cell r="H1070">
            <v>45187</v>
          </cell>
          <cell r="I1070" t="str">
            <v>困难</v>
          </cell>
        </row>
        <row r="1071">
          <cell r="E1071" t="str">
            <v>232841746</v>
          </cell>
          <cell r="F1071" t="str">
            <v>男</v>
          </cell>
          <cell r="G1071" t="str">
            <v>汉族</v>
          </cell>
          <cell r="H1071">
            <v>45191</v>
          </cell>
          <cell r="I1071" t="str">
            <v>困难</v>
          </cell>
        </row>
        <row r="1072">
          <cell r="E1072" t="str">
            <v>232841748</v>
          </cell>
          <cell r="F1072" t="str">
            <v>女</v>
          </cell>
          <cell r="G1072" t="str">
            <v>汉族</v>
          </cell>
          <cell r="H1072">
            <v>45188</v>
          </cell>
          <cell r="I1072" t="str">
            <v>困难</v>
          </cell>
        </row>
        <row r="1073">
          <cell r="E1073" t="str">
            <v>234840142</v>
          </cell>
          <cell r="F1073" t="str">
            <v>女</v>
          </cell>
          <cell r="G1073" t="str">
            <v>汉族</v>
          </cell>
          <cell r="H1073">
            <v>45180</v>
          </cell>
          <cell r="I1073" t="str">
            <v>困难</v>
          </cell>
        </row>
        <row r="1074">
          <cell r="E1074" t="str">
            <v>234840146</v>
          </cell>
          <cell r="F1074" t="str">
            <v>女</v>
          </cell>
          <cell r="G1074" t="str">
            <v>苗族</v>
          </cell>
          <cell r="H1074">
            <v>45179</v>
          </cell>
          <cell r="I1074" t="str">
            <v>困难</v>
          </cell>
        </row>
        <row r="1075">
          <cell r="E1075" t="str">
            <v>234840147</v>
          </cell>
          <cell r="F1075" t="str">
            <v>女</v>
          </cell>
          <cell r="G1075" t="str">
            <v>汉族</v>
          </cell>
          <cell r="H1075">
            <v>45178</v>
          </cell>
          <cell r="I1075" t="str">
            <v>困难</v>
          </cell>
        </row>
        <row r="1076">
          <cell r="E1076" t="str">
            <v>234840148</v>
          </cell>
          <cell r="F1076" t="str">
            <v>男</v>
          </cell>
          <cell r="G1076" t="str">
            <v>汉族</v>
          </cell>
          <cell r="H1076">
            <v>45177</v>
          </cell>
          <cell r="I1076" t="str">
            <v>特别困难</v>
          </cell>
        </row>
        <row r="1077">
          <cell r="E1077" t="str">
            <v>234840217</v>
          </cell>
          <cell r="F1077" t="str">
            <v>女</v>
          </cell>
          <cell r="G1077" t="str">
            <v>汉族</v>
          </cell>
          <cell r="H1077">
            <v>45173</v>
          </cell>
          <cell r="I1077" t="str">
            <v>困难</v>
          </cell>
        </row>
        <row r="1078">
          <cell r="E1078" t="str">
            <v>234840236</v>
          </cell>
          <cell r="F1078" t="str">
            <v>女</v>
          </cell>
          <cell r="G1078" t="str">
            <v>汉族</v>
          </cell>
          <cell r="H1078">
            <v>45176</v>
          </cell>
          <cell r="I1078" t="str">
            <v>困难</v>
          </cell>
        </row>
        <row r="1079">
          <cell r="E1079" t="str">
            <v>234840237</v>
          </cell>
          <cell r="F1079" t="str">
            <v>男</v>
          </cell>
          <cell r="G1079" t="str">
            <v>汉族</v>
          </cell>
          <cell r="H1079">
            <v>45175</v>
          </cell>
          <cell r="I1079" t="str">
            <v>困难</v>
          </cell>
        </row>
        <row r="1080">
          <cell r="E1080" t="str">
            <v>234840240</v>
          </cell>
          <cell r="F1080" t="str">
            <v>男</v>
          </cell>
          <cell r="G1080" t="str">
            <v>汉族</v>
          </cell>
          <cell r="H1080">
            <v>45172</v>
          </cell>
          <cell r="I1080" t="str">
            <v>困难</v>
          </cell>
        </row>
        <row r="1081">
          <cell r="E1081" t="str">
            <v>234840241</v>
          </cell>
          <cell r="F1081" t="str">
            <v>女</v>
          </cell>
          <cell r="G1081" t="str">
            <v>毛南族</v>
          </cell>
          <cell r="H1081">
            <v>45174</v>
          </cell>
          <cell r="I1081" t="str">
            <v>困难</v>
          </cell>
        </row>
        <row r="1082">
          <cell r="E1082" t="str">
            <v>234840319</v>
          </cell>
          <cell r="F1082" t="str">
            <v>女</v>
          </cell>
          <cell r="G1082" t="str">
            <v>汉族</v>
          </cell>
          <cell r="H1082">
            <v>45197</v>
          </cell>
          <cell r="I1082" t="str">
            <v>困难</v>
          </cell>
        </row>
        <row r="1083">
          <cell r="E1083" t="str">
            <v>234840329</v>
          </cell>
          <cell r="F1083" t="str">
            <v>男</v>
          </cell>
          <cell r="G1083" t="str">
            <v>汉族</v>
          </cell>
          <cell r="H1083">
            <v>45198</v>
          </cell>
          <cell r="I1083" t="str">
            <v>困难</v>
          </cell>
        </row>
        <row r="1084">
          <cell r="E1084" t="str">
            <v>234840337</v>
          </cell>
          <cell r="F1084" t="str">
            <v>女</v>
          </cell>
          <cell r="G1084" t="str">
            <v>苗族</v>
          </cell>
          <cell r="H1084">
            <v>45193</v>
          </cell>
          <cell r="I1084" t="str">
            <v>特别困难</v>
          </cell>
        </row>
        <row r="1085">
          <cell r="E1085" t="str">
            <v>234840339</v>
          </cell>
          <cell r="F1085" t="str">
            <v>女</v>
          </cell>
          <cell r="G1085" t="str">
            <v>汉族</v>
          </cell>
          <cell r="H1085">
            <v>45194</v>
          </cell>
          <cell r="I1085" t="str">
            <v>困难</v>
          </cell>
        </row>
        <row r="1086">
          <cell r="E1086" t="str">
            <v>234840343</v>
          </cell>
          <cell r="F1086" t="str">
            <v>男</v>
          </cell>
          <cell r="G1086" t="str">
            <v>汉族</v>
          </cell>
          <cell r="H1086">
            <v>45199</v>
          </cell>
          <cell r="I1086" t="str">
            <v>困难</v>
          </cell>
        </row>
        <row r="1087">
          <cell r="E1087" t="str">
            <v>234840344</v>
          </cell>
          <cell r="F1087" t="str">
            <v>女</v>
          </cell>
          <cell r="G1087" t="str">
            <v>汉族</v>
          </cell>
          <cell r="H1087">
            <v>45196</v>
          </cell>
          <cell r="I1087" t="str">
            <v>特别困难</v>
          </cell>
        </row>
        <row r="1088">
          <cell r="E1088" t="str">
            <v>234840347</v>
          </cell>
          <cell r="F1088" t="str">
            <v>女</v>
          </cell>
          <cell r="G1088" t="str">
            <v>汉族</v>
          </cell>
          <cell r="H1088">
            <v>45195</v>
          </cell>
          <cell r="I1088" t="str">
            <v>困难</v>
          </cell>
        </row>
        <row r="1089">
          <cell r="E1089" t="str">
            <v>234840349</v>
          </cell>
          <cell r="F1089" t="str">
            <v>女</v>
          </cell>
          <cell r="G1089" t="str">
            <v>汉族</v>
          </cell>
          <cell r="H1089">
            <v>45192</v>
          </cell>
          <cell r="I1089" t="str">
            <v>特别困难</v>
          </cell>
        </row>
        <row r="1090">
          <cell r="E1090" t="str">
            <v>234840425</v>
          </cell>
          <cell r="F1090" t="str">
            <v>男</v>
          </cell>
          <cell r="G1090" t="str">
            <v>汉族</v>
          </cell>
          <cell r="H1090">
            <v>45172</v>
          </cell>
          <cell r="I1090" t="str">
            <v>特别困难</v>
          </cell>
        </row>
        <row r="1091">
          <cell r="E1091" t="str">
            <v>234840440</v>
          </cell>
          <cell r="F1091" t="str">
            <v>男</v>
          </cell>
          <cell r="G1091" t="str">
            <v>汉族</v>
          </cell>
          <cell r="H1091">
            <v>45173</v>
          </cell>
          <cell r="I1091" t="str">
            <v>困难</v>
          </cell>
        </row>
        <row r="1092">
          <cell r="E1092" t="str">
            <v>234840444</v>
          </cell>
          <cell r="F1092" t="str">
            <v>女</v>
          </cell>
          <cell r="G1092" t="str">
            <v>壮族</v>
          </cell>
          <cell r="H1092">
            <v>45170</v>
          </cell>
          <cell r="I1092" t="str">
            <v>困难</v>
          </cell>
        </row>
        <row r="1093">
          <cell r="E1093" t="str">
            <v>234840447</v>
          </cell>
          <cell r="F1093" t="str">
            <v>男</v>
          </cell>
          <cell r="G1093" t="str">
            <v>苗族</v>
          </cell>
          <cell r="H1093">
            <v>45171</v>
          </cell>
          <cell r="I1093" t="str">
            <v>困难</v>
          </cell>
        </row>
        <row r="1094">
          <cell r="E1094" t="str">
            <v>204860126</v>
          </cell>
          <cell r="F1094" t="str">
            <v>男</v>
          </cell>
          <cell r="G1094" t="str">
            <v>汉族</v>
          </cell>
          <cell r="H1094">
            <v>44075</v>
          </cell>
          <cell r="I1094" t="str">
            <v>特别困难</v>
          </cell>
        </row>
        <row r="1095">
          <cell r="E1095" t="str">
            <v>204860125</v>
          </cell>
          <cell r="F1095" t="str">
            <v>男</v>
          </cell>
          <cell r="G1095" t="str">
            <v>汉族</v>
          </cell>
          <cell r="H1095">
            <v>44075</v>
          </cell>
          <cell r="I1095" t="str">
            <v>困难</v>
          </cell>
        </row>
        <row r="1096">
          <cell r="E1096" t="str">
            <v>204860141</v>
          </cell>
          <cell r="F1096" t="str">
            <v>男</v>
          </cell>
          <cell r="G1096" t="str">
            <v>彝族</v>
          </cell>
          <cell r="H1096">
            <v>44075</v>
          </cell>
          <cell r="I1096" t="str">
            <v>困难</v>
          </cell>
        </row>
        <row r="1097">
          <cell r="E1097" t="str">
            <v>204860119</v>
          </cell>
          <cell r="F1097" t="str">
            <v>女</v>
          </cell>
          <cell r="G1097" t="str">
            <v>汉族</v>
          </cell>
          <cell r="H1097">
            <v>44075</v>
          </cell>
          <cell r="I1097" t="str">
            <v>困难</v>
          </cell>
        </row>
        <row r="1098">
          <cell r="E1098" t="str">
            <v>204860115</v>
          </cell>
          <cell r="F1098" t="str">
            <v>男</v>
          </cell>
          <cell r="G1098" t="str">
            <v>汉族</v>
          </cell>
          <cell r="H1098">
            <v>44075</v>
          </cell>
          <cell r="I1098" t="str">
            <v>困难</v>
          </cell>
        </row>
        <row r="1099">
          <cell r="E1099" t="str">
            <v>204860140</v>
          </cell>
          <cell r="F1099" t="str">
            <v>男</v>
          </cell>
          <cell r="G1099" t="str">
            <v>壮族</v>
          </cell>
          <cell r="H1099">
            <v>44075</v>
          </cell>
          <cell r="I1099" t="str">
            <v>困难</v>
          </cell>
        </row>
        <row r="1100">
          <cell r="E1100" t="str">
            <v>204860205</v>
          </cell>
          <cell r="F1100" t="str">
            <v>男</v>
          </cell>
          <cell r="G1100" t="str">
            <v>汉族</v>
          </cell>
          <cell r="H1100">
            <v>44075</v>
          </cell>
          <cell r="I1100" t="str">
            <v>特别困难</v>
          </cell>
        </row>
        <row r="1101">
          <cell r="E1101" t="str">
            <v>204860206</v>
          </cell>
          <cell r="F1101" t="str">
            <v>男</v>
          </cell>
          <cell r="G1101" t="str">
            <v>汉族</v>
          </cell>
          <cell r="H1101">
            <v>44075</v>
          </cell>
          <cell r="I1101" t="str">
            <v>特别困难</v>
          </cell>
        </row>
        <row r="1102">
          <cell r="E1102" t="str">
            <v>204860207</v>
          </cell>
          <cell r="F1102" t="str">
            <v>男</v>
          </cell>
          <cell r="G1102" t="str">
            <v>汉族</v>
          </cell>
          <cell r="H1102">
            <v>44075</v>
          </cell>
          <cell r="I1102" t="str">
            <v>特别困难</v>
          </cell>
        </row>
        <row r="1103">
          <cell r="E1103" t="str">
            <v>204860211</v>
          </cell>
          <cell r="F1103" t="str">
            <v>女</v>
          </cell>
          <cell r="G1103" t="str">
            <v>土家族</v>
          </cell>
          <cell r="H1103">
            <v>44075</v>
          </cell>
          <cell r="I1103" t="str">
            <v>特别困难</v>
          </cell>
        </row>
        <row r="1104">
          <cell r="E1104" t="str">
            <v>204860217</v>
          </cell>
          <cell r="F1104" t="str">
            <v>男</v>
          </cell>
          <cell r="G1104" t="str">
            <v>汉族</v>
          </cell>
          <cell r="H1104">
            <v>44075</v>
          </cell>
          <cell r="I1104" t="str">
            <v>特别困难</v>
          </cell>
        </row>
        <row r="1105">
          <cell r="E1105" t="str">
            <v>204860222</v>
          </cell>
          <cell r="F1105" t="str">
            <v>男</v>
          </cell>
          <cell r="G1105" t="str">
            <v>汉族</v>
          </cell>
          <cell r="H1105">
            <v>44075</v>
          </cell>
          <cell r="I1105" t="str">
            <v>困难</v>
          </cell>
        </row>
        <row r="1106">
          <cell r="E1106" t="str">
            <v>204860229</v>
          </cell>
          <cell r="F1106" t="str">
            <v>男</v>
          </cell>
          <cell r="G1106" t="str">
            <v>汉族</v>
          </cell>
          <cell r="H1106">
            <v>44075</v>
          </cell>
          <cell r="I1106" t="str">
            <v>特别困难</v>
          </cell>
        </row>
        <row r="1107">
          <cell r="E1107" t="str">
            <v>204860230</v>
          </cell>
          <cell r="F1107" t="str">
            <v>男</v>
          </cell>
          <cell r="G1107" t="str">
            <v>汉族</v>
          </cell>
          <cell r="H1107">
            <v>44075</v>
          </cell>
          <cell r="I1107" t="str">
            <v>特别困难</v>
          </cell>
        </row>
        <row r="1108">
          <cell r="E1108" t="str">
            <v>204860237</v>
          </cell>
          <cell r="F1108" t="str">
            <v>男</v>
          </cell>
          <cell r="G1108" t="str">
            <v>汉族</v>
          </cell>
          <cell r="H1108">
            <v>44075</v>
          </cell>
          <cell r="I1108" t="str">
            <v>特别困难</v>
          </cell>
        </row>
        <row r="1109">
          <cell r="E1109" t="str">
            <v>204860208</v>
          </cell>
          <cell r="F1109" t="str">
            <v>男</v>
          </cell>
          <cell r="G1109" t="str">
            <v>汉族</v>
          </cell>
          <cell r="H1109">
            <v>44075</v>
          </cell>
          <cell r="I1109" t="str">
            <v>困难</v>
          </cell>
        </row>
        <row r="1110">
          <cell r="E1110" t="str">
            <v>204860212</v>
          </cell>
          <cell r="F1110" t="str">
            <v>女</v>
          </cell>
          <cell r="G1110" t="str">
            <v>汉族</v>
          </cell>
          <cell r="H1110">
            <v>44075</v>
          </cell>
          <cell r="I1110" t="str">
            <v>困难</v>
          </cell>
        </row>
        <row r="1111">
          <cell r="E1111" t="str">
            <v>204860226</v>
          </cell>
          <cell r="F1111" t="str">
            <v>男</v>
          </cell>
          <cell r="G1111" t="str">
            <v>汉族</v>
          </cell>
          <cell r="H1111">
            <v>44075</v>
          </cell>
          <cell r="I1111" t="str">
            <v>困难</v>
          </cell>
        </row>
        <row r="1112">
          <cell r="E1112" t="str">
            <v>204860232</v>
          </cell>
          <cell r="F1112" t="str">
            <v>男</v>
          </cell>
          <cell r="G1112" t="str">
            <v>汉族</v>
          </cell>
          <cell r="H1112">
            <v>44075</v>
          </cell>
          <cell r="I1112" t="str">
            <v>困难</v>
          </cell>
        </row>
        <row r="1113">
          <cell r="E1113" t="str">
            <v>204860241</v>
          </cell>
          <cell r="F1113" t="str">
            <v>男</v>
          </cell>
          <cell r="G1113" t="str">
            <v>汉族</v>
          </cell>
          <cell r="H1113">
            <v>44075</v>
          </cell>
          <cell r="I1113" t="str">
            <v>困难</v>
          </cell>
        </row>
        <row r="1114">
          <cell r="E1114" t="str">
            <v>204860242</v>
          </cell>
          <cell r="F1114" t="str">
            <v>男</v>
          </cell>
          <cell r="G1114" t="str">
            <v>汉族</v>
          </cell>
          <cell r="H1114">
            <v>44075</v>
          </cell>
          <cell r="I1114" t="str">
            <v>困难</v>
          </cell>
        </row>
        <row r="1115">
          <cell r="E1115" t="str">
            <v>204860243</v>
          </cell>
          <cell r="F1115" t="str">
            <v>男</v>
          </cell>
          <cell r="G1115" t="str">
            <v>汉族</v>
          </cell>
          <cell r="H1115">
            <v>44075</v>
          </cell>
          <cell r="I1115" t="str">
            <v>困难</v>
          </cell>
        </row>
        <row r="1116">
          <cell r="E1116" t="str">
            <v>204860816</v>
          </cell>
          <cell r="F1116" t="str">
            <v>男</v>
          </cell>
          <cell r="G1116" t="str">
            <v>汉族</v>
          </cell>
          <cell r="H1116">
            <v>44075</v>
          </cell>
          <cell r="I1116" t="str">
            <v>特别困难</v>
          </cell>
        </row>
        <row r="1117">
          <cell r="E1117" t="str">
            <v>204860806</v>
          </cell>
          <cell r="F1117" t="str">
            <v>男</v>
          </cell>
          <cell r="G1117" t="str">
            <v>汉族</v>
          </cell>
          <cell r="H1117">
            <v>44075</v>
          </cell>
          <cell r="I1117" t="str">
            <v>困难</v>
          </cell>
        </row>
        <row r="1118">
          <cell r="E1118" t="str">
            <v>204860802</v>
          </cell>
          <cell r="F1118" t="str">
            <v>男</v>
          </cell>
          <cell r="G1118" t="str">
            <v>汉族</v>
          </cell>
          <cell r="H1118">
            <v>44075</v>
          </cell>
          <cell r="I1118" t="str">
            <v>困难</v>
          </cell>
        </row>
        <row r="1119">
          <cell r="E1119" t="str">
            <v>204860415</v>
          </cell>
          <cell r="F1119" t="str">
            <v>女</v>
          </cell>
          <cell r="G1119" t="str">
            <v>水族</v>
          </cell>
          <cell r="H1119">
            <v>44075</v>
          </cell>
          <cell r="I1119" t="str">
            <v>困难</v>
          </cell>
        </row>
        <row r="1120">
          <cell r="E1120" t="str">
            <v>204860851</v>
          </cell>
          <cell r="F1120" t="str">
            <v>男</v>
          </cell>
          <cell r="G1120" t="str">
            <v>汉族</v>
          </cell>
          <cell r="H1120">
            <v>44075</v>
          </cell>
          <cell r="I1120" t="str">
            <v>困难</v>
          </cell>
        </row>
        <row r="1121">
          <cell r="E1121" t="str">
            <v>204860813</v>
          </cell>
          <cell r="F1121" t="str">
            <v>男</v>
          </cell>
          <cell r="G1121" t="str">
            <v>汉族</v>
          </cell>
          <cell r="H1121">
            <v>44075</v>
          </cell>
          <cell r="I1121" t="str">
            <v>困难</v>
          </cell>
        </row>
        <row r="1122">
          <cell r="E1122" t="str">
            <v>204860409</v>
          </cell>
          <cell r="F1122" t="str">
            <v>女</v>
          </cell>
          <cell r="G1122" t="str">
            <v>汉族</v>
          </cell>
          <cell r="H1122">
            <v>44075</v>
          </cell>
          <cell r="I1122" t="str">
            <v>困难</v>
          </cell>
        </row>
        <row r="1123">
          <cell r="E1123" t="str">
            <v>204860811</v>
          </cell>
          <cell r="F1123" t="str">
            <v>男</v>
          </cell>
          <cell r="G1123" t="str">
            <v>汉族</v>
          </cell>
          <cell r="H1123">
            <v>44075</v>
          </cell>
          <cell r="I1123" t="str">
            <v>困难</v>
          </cell>
        </row>
        <row r="1124">
          <cell r="E1124" t="str">
            <v>204860826</v>
          </cell>
          <cell r="F1124" t="str">
            <v>男</v>
          </cell>
          <cell r="G1124" t="str">
            <v>汉族</v>
          </cell>
          <cell r="H1124">
            <v>44075</v>
          </cell>
          <cell r="I1124" t="str">
            <v>困难</v>
          </cell>
        </row>
        <row r="1125">
          <cell r="E1125" t="str">
            <v>204860819</v>
          </cell>
          <cell r="F1125" t="str">
            <v>男</v>
          </cell>
          <cell r="G1125" t="str">
            <v>汉族</v>
          </cell>
          <cell r="H1125">
            <v>44075</v>
          </cell>
          <cell r="I1125" t="str">
            <v>困难</v>
          </cell>
        </row>
        <row r="1126">
          <cell r="E1126" t="str">
            <v>204860421</v>
          </cell>
          <cell r="F1126" t="str">
            <v>男</v>
          </cell>
          <cell r="G1126" t="str">
            <v>汉族</v>
          </cell>
          <cell r="H1126">
            <v>44075</v>
          </cell>
          <cell r="I1126" t="str">
            <v>特别困难</v>
          </cell>
        </row>
        <row r="1127">
          <cell r="E1127" t="str">
            <v>204860332</v>
          </cell>
          <cell r="F1127" t="str">
            <v>男</v>
          </cell>
          <cell r="G1127" t="str">
            <v>汉族</v>
          </cell>
          <cell r="H1127">
            <v>44075</v>
          </cell>
          <cell r="I1127" t="str">
            <v>特别困难</v>
          </cell>
        </row>
        <row r="1128">
          <cell r="E1128" t="str">
            <v>204860416</v>
          </cell>
          <cell r="F1128" t="str">
            <v>男</v>
          </cell>
          <cell r="G1128" t="str">
            <v>黎族</v>
          </cell>
          <cell r="H1128">
            <v>44075</v>
          </cell>
          <cell r="I1128" t="str">
            <v>特别困难</v>
          </cell>
        </row>
        <row r="1129">
          <cell r="E1129" t="str">
            <v>204860437</v>
          </cell>
          <cell r="F1129" t="str">
            <v>男</v>
          </cell>
          <cell r="G1129" t="str">
            <v>汉族</v>
          </cell>
          <cell r="H1129">
            <v>44075</v>
          </cell>
          <cell r="I1129" t="str">
            <v>困难</v>
          </cell>
        </row>
        <row r="1130">
          <cell r="E1130" t="str">
            <v>204860330</v>
          </cell>
          <cell r="F1130" t="str">
            <v>男</v>
          </cell>
          <cell r="G1130" t="str">
            <v>汉族</v>
          </cell>
          <cell r="H1130">
            <v>44075</v>
          </cell>
          <cell r="I1130" t="str">
            <v>特别困难</v>
          </cell>
        </row>
        <row r="1131">
          <cell r="E1131" t="str">
            <v>204860404</v>
          </cell>
          <cell r="F1131" t="str">
            <v>女</v>
          </cell>
          <cell r="G1131" t="str">
            <v>布依族</v>
          </cell>
          <cell r="H1131">
            <v>44075</v>
          </cell>
          <cell r="I1131" t="str">
            <v>特别困难</v>
          </cell>
        </row>
        <row r="1132">
          <cell r="E1132" t="str">
            <v>204860340</v>
          </cell>
          <cell r="F1132" t="str">
            <v>男</v>
          </cell>
          <cell r="G1132" t="str">
            <v>汉族</v>
          </cell>
          <cell r="H1132">
            <v>44075</v>
          </cell>
          <cell r="I1132" t="str">
            <v>特别困难</v>
          </cell>
        </row>
        <row r="1133">
          <cell r="E1133" t="str">
            <v>204860418</v>
          </cell>
          <cell r="F1133" t="str">
            <v>男</v>
          </cell>
          <cell r="G1133" t="str">
            <v>汉族</v>
          </cell>
          <cell r="H1133">
            <v>44075</v>
          </cell>
          <cell r="I1133" t="str">
            <v>特别困难</v>
          </cell>
        </row>
        <row r="1134">
          <cell r="E1134" t="str">
            <v>204860315</v>
          </cell>
          <cell r="F1134" t="str">
            <v>男</v>
          </cell>
          <cell r="G1134" t="str">
            <v>汉族</v>
          </cell>
          <cell r="H1134">
            <v>44075</v>
          </cell>
          <cell r="I1134" t="str">
            <v>特别困难</v>
          </cell>
        </row>
        <row r="1135">
          <cell r="E1135" t="str">
            <v>204860329</v>
          </cell>
          <cell r="F1135" t="str">
            <v>男</v>
          </cell>
          <cell r="G1135" t="str">
            <v>汉族</v>
          </cell>
          <cell r="H1135">
            <v>44075</v>
          </cell>
          <cell r="I1135" t="str">
            <v>困难</v>
          </cell>
        </row>
        <row r="1136">
          <cell r="E1136" t="str">
            <v>204860304</v>
          </cell>
          <cell r="F1136" t="str">
            <v>男</v>
          </cell>
          <cell r="G1136" t="str">
            <v>汉族</v>
          </cell>
          <cell r="H1136">
            <v>44075</v>
          </cell>
          <cell r="I1136" t="str">
            <v>困难</v>
          </cell>
        </row>
        <row r="1137">
          <cell r="E1137" t="str">
            <v>204860316</v>
          </cell>
          <cell r="F1137" t="str">
            <v>男</v>
          </cell>
          <cell r="G1137" t="str">
            <v>汉族</v>
          </cell>
          <cell r="H1137">
            <v>44075</v>
          </cell>
          <cell r="I1137" t="str">
            <v>困难</v>
          </cell>
        </row>
        <row r="1138">
          <cell r="E1138" t="str">
            <v>204860339</v>
          </cell>
          <cell r="F1138" t="str">
            <v>女</v>
          </cell>
          <cell r="G1138" t="str">
            <v>壮族</v>
          </cell>
          <cell r="H1138">
            <v>44075</v>
          </cell>
          <cell r="I1138" t="str">
            <v>困难</v>
          </cell>
        </row>
        <row r="1139">
          <cell r="E1139" t="str">
            <v>204860508</v>
          </cell>
          <cell r="F1139" t="str">
            <v>男</v>
          </cell>
          <cell r="G1139" t="str">
            <v>汉族</v>
          </cell>
          <cell r="H1139">
            <v>44075</v>
          </cell>
          <cell r="I1139" t="str">
            <v>特别困难</v>
          </cell>
        </row>
        <row r="1140">
          <cell r="E1140" t="str">
            <v>204860425</v>
          </cell>
          <cell r="F1140" t="str">
            <v>男</v>
          </cell>
          <cell r="G1140" t="str">
            <v>汉族</v>
          </cell>
          <cell r="H1140">
            <v>44075</v>
          </cell>
          <cell r="I1140" t="str">
            <v>特别困难</v>
          </cell>
        </row>
        <row r="1141">
          <cell r="E1141" t="str">
            <v>204860507</v>
          </cell>
          <cell r="F1141" t="str">
            <v>男</v>
          </cell>
          <cell r="G1141" t="str">
            <v>仡佬族</v>
          </cell>
          <cell r="H1141">
            <v>44075</v>
          </cell>
          <cell r="I1141" t="str">
            <v>特别困难</v>
          </cell>
        </row>
        <row r="1142">
          <cell r="E1142" t="str">
            <v>204860504</v>
          </cell>
          <cell r="F1142" t="str">
            <v>男</v>
          </cell>
          <cell r="G1142" t="str">
            <v>汉族</v>
          </cell>
          <cell r="H1142">
            <v>44075</v>
          </cell>
          <cell r="I1142" t="str">
            <v>困难</v>
          </cell>
        </row>
        <row r="1143">
          <cell r="E1143" t="str">
            <v>204860509</v>
          </cell>
          <cell r="F1143" t="str">
            <v>男</v>
          </cell>
          <cell r="G1143" t="str">
            <v>壮族</v>
          </cell>
          <cell r="H1143">
            <v>44075</v>
          </cell>
          <cell r="I1143" t="str">
            <v>困难</v>
          </cell>
        </row>
        <row r="1144">
          <cell r="E1144" t="str">
            <v>204860422</v>
          </cell>
          <cell r="F1144" t="str">
            <v>男</v>
          </cell>
          <cell r="G1144" t="str">
            <v>汉族</v>
          </cell>
          <cell r="H1144">
            <v>44075</v>
          </cell>
          <cell r="I1144" t="str">
            <v>困难</v>
          </cell>
        </row>
        <row r="1145">
          <cell r="E1145" t="str">
            <v>214860104</v>
          </cell>
          <cell r="F1145" t="str">
            <v>男</v>
          </cell>
          <cell r="G1145" t="str">
            <v>汉族</v>
          </cell>
          <cell r="H1145">
            <v>44440</v>
          </cell>
          <cell r="I1145" t="str">
            <v>特别困难</v>
          </cell>
        </row>
        <row r="1146">
          <cell r="E1146" t="str">
            <v>214860122</v>
          </cell>
          <cell r="F1146" t="str">
            <v>男</v>
          </cell>
          <cell r="G1146" t="str">
            <v>汉族</v>
          </cell>
          <cell r="H1146">
            <v>44440</v>
          </cell>
          <cell r="I1146" t="str">
            <v>特别困难</v>
          </cell>
        </row>
        <row r="1147">
          <cell r="E1147" t="str">
            <v>214860124</v>
          </cell>
          <cell r="F1147" t="str">
            <v>男</v>
          </cell>
          <cell r="G1147" t="str">
            <v>汉族</v>
          </cell>
          <cell r="H1147">
            <v>44440</v>
          </cell>
          <cell r="I1147" t="str">
            <v>特别困难</v>
          </cell>
        </row>
        <row r="1148">
          <cell r="E1148" t="str">
            <v>214860129</v>
          </cell>
          <cell r="F1148" t="str">
            <v>男</v>
          </cell>
          <cell r="G1148" t="str">
            <v>汉族</v>
          </cell>
          <cell r="H1148">
            <v>44440</v>
          </cell>
          <cell r="I1148" t="str">
            <v>困难</v>
          </cell>
        </row>
        <row r="1149">
          <cell r="E1149" t="str">
            <v>214860126</v>
          </cell>
          <cell r="F1149" t="str">
            <v>女</v>
          </cell>
          <cell r="G1149" t="str">
            <v>汉族</v>
          </cell>
          <cell r="H1149">
            <v>44440</v>
          </cell>
          <cell r="I1149" t="str">
            <v>困难</v>
          </cell>
        </row>
        <row r="1150">
          <cell r="E1150" t="str">
            <v>214860128</v>
          </cell>
          <cell r="F1150" t="str">
            <v>男</v>
          </cell>
          <cell r="G1150" t="str">
            <v>汉族</v>
          </cell>
          <cell r="H1150">
            <v>44440</v>
          </cell>
          <cell r="I1150" t="str">
            <v>困难</v>
          </cell>
        </row>
        <row r="1151">
          <cell r="E1151" t="str">
            <v>214860132</v>
          </cell>
          <cell r="F1151" t="str">
            <v>男</v>
          </cell>
          <cell r="G1151" t="str">
            <v>侗族</v>
          </cell>
          <cell r="H1151">
            <v>44440</v>
          </cell>
          <cell r="I1151" t="str">
            <v>困难</v>
          </cell>
        </row>
        <row r="1152">
          <cell r="E1152" t="str">
            <v>214860130</v>
          </cell>
          <cell r="F1152" t="str">
            <v>女</v>
          </cell>
          <cell r="G1152" t="str">
            <v>汉族</v>
          </cell>
          <cell r="H1152">
            <v>44440</v>
          </cell>
          <cell r="I1152" t="str">
            <v>困难</v>
          </cell>
        </row>
        <row r="1153">
          <cell r="E1153" t="str">
            <v>214860226</v>
          </cell>
          <cell r="F1153" t="str">
            <v>女</v>
          </cell>
          <cell r="G1153" t="str">
            <v>壮族</v>
          </cell>
          <cell r="H1153">
            <v>44440</v>
          </cell>
          <cell r="I1153" t="str">
            <v>困难</v>
          </cell>
        </row>
        <row r="1154">
          <cell r="E1154" t="str">
            <v>214860218</v>
          </cell>
          <cell r="F1154" t="str">
            <v>女</v>
          </cell>
          <cell r="G1154" t="str">
            <v>穿青族</v>
          </cell>
          <cell r="H1154">
            <v>44440</v>
          </cell>
          <cell r="I1154" t="str">
            <v>困难</v>
          </cell>
        </row>
        <row r="1155">
          <cell r="E1155" t="str">
            <v>214860217</v>
          </cell>
          <cell r="F1155" t="str">
            <v>女</v>
          </cell>
          <cell r="G1155" t="str">
            <v>汉族</v>
          </cell>
          <cell r="H1155">
            <v>44440</v>
          </cell>
          <cell r="I1155" t="str">
            <v>困难</v>
          </cell>
        </row>
        <row r="1156">
          <cell r="E1156" t="str">
            <v>214860721</v>
          </cell>
          <cell r="F1156" t="str">
            <v>女</v>
          </cell>
          <cell r="G1156" t="str">
            <v>汉族</v>
          </cell>
          <cell r="H1156">
            <v>44440</v>
          </cell>
          <cell r="I1156" t="str">
            <v>困难</v>
          </cell>
        </row>
        <row r="1157">
          <cell r="E1157" t="str">
            <v>214860708</v>
          </cell>
          <cell r="F1157" t="str">
            <v>男</v>
          </cell>
          <cell r="G1157" t="str">
            <v>汉族</v>
          </cell>
          <cell r="H1157">
            <v>44440</v>
          </cell>
          <cell r="I1157" t="str">
            <v>特别困难</v>
          </cell>
        </row>
        <row r="1158">
          <cell r="E1158" t="str">
            <v>214860735</v>
          </cell>
          <cell r="F1158" t="str">
            <v>女</v>
          </cell>
          <cell r="G1158" t="str">
            <v>汉族</v>
          </cell>
          <cell r="H1158">
            <v>44440</v>
          </cell>
          <cell r="I1158" t="str">
            <v>特别困难</v>
          </cell>
        </row>
        <row r="1159">
          <cell r="E1159" t="str">
            <v>214860736</v>
          </cell>
          <cell r="F1159" t="str">
            <v>女</v>
          </cell>
          <cell r="G1159" t="str">
            <v>土家族</v>
          </cell>
          <cell r="H1159">
            <v>44440</v>
          </cell>
          <cell r="I1159" t="str">
            <v>特别困难</v>
          </cell>
        </row>
        <row r="1160">
          <cell r="E1160" t="str">
            <v>214860731</v>
          </cell>
          <cell r="F1160" t="str">
            <v>男</v>
          </cell>
          <cell r="G1160" t="str">
            <v>汉族</v>
          </cell>
          <cell r="H1160">
            <v>44440</v>
          </cell>
          <cell r="I1160" t="str">
            <v>困难</v>
          </cell>
        </row>
        <row r="1161">
          <cell r="E1161" t="str">
            <v>214860725</v>
          </cell>
          <cell r="F1161" t="str">
            <v>男</v>
          </cell>
          <cell r="G1161" t="str">
            <v>汉族</v>
          </cell>
          <cell r="H1161">
            <v>44440</v>
          </cell>
          <cell r="I1161" t="str">
            <v>困难</v>
          </cell>
        </row>
        <row r="1162">
          <cell r="E1162" t="str">
            <v>214860734</v>
          </cell>
          <cell r="F1162" t="str">
            <v>男</v>
          </cell>
          <cell r="G1162" t="str">
            <v>汉族</v>
          </cell>
          <cell r="H1162">
            <v>44440</v>
          </cell>
          <cell r="I1162" t="str">
            <v>困难</v>
          </cell>
        </row>
        <row r="1163">
          <cell r="E1163" t="str">
            <v>214860732</v>
          </cell>
          <cell r="F1163" t="str">
            <v>男</v>
          </cell>
          <cell r="G1163" t="str">
            <v>汉族</v>
          </cell>
          <cell r="H1163">
            <v>44440</v>
          </cell>
          <cell r="I1163" t="str">
            <v>困难</v>
          </cell>
        </row>
        <row r="1164">
          <cell r="E1164" t="str">
            <v>214860351</v>
          </cell>
          <cell r="F1164" t="str">
            <v>男</v>
          </cell>
          <cell r="G1164" t="str">
            <v>汉族</v>
          </cell>
          <cell r="H1164">
            <v>44440</v>
          </cell>
          <cell r="I1164" t="str">
            <v>特别困难</v>
          </cell>
        </row>
        <row r="1165">
          <cell r="E1165" t="str">
            <v>214860322</v>
          </cell>
          <cell r="F1165" t="str">
            <v>男</v>
          </cell>
          <cell r="G1165" t="str">
            <v>汉族</v>
          </cell>
          <cell r="H1165">
            <v>44440</v>
          </cell>
          <cell r="I1165" t="str">
            <v>特别困难</v>
          </cell>
        </row>
        <row r="1166">
          <cell r="E1166" t="str">
            <v>214860347</v>
          </cell>
          <cell r="F1166" t="str">
            <v>男</v>
          </cell>
          <cell r="G1166" t="str">
            <v>汉族</v>
          </cell>
          <cell r="H1166">
            <v>44440</v>
          </cell>
          <cell r="I1166" t="str">
            <v>特别困难</v>
          </cell>
        </row>
        <row r="1167">
          <cell r="E1167" t="str">
            <v>214860342</v>
          </cell>
          <cell r="F1167" t="str">
            <v>男</v>
          </cell>
          <cell r="G1167" t="str">
            <v>汉族</v>
          </cell>
          <cell r="H1167">
            <v>44440</v>
          </cell>
          <cell r="I1167" t="str">
            <v>特别困难</v>
          </cell>
        </row>
        <row r="1168">
          <cell r="E1168" t="str">
            <v>214860314</v>
          </cell>
          <cell r="F1168" t="str">
            <v>男</v>
          </cell>
          <cell r="G1168" t="str">
            <v>汉族</v>
          </cell>
          <cell r="H1168">
            <v>44440</v>
          </cell>
          <cell r="I1168" t="str">
            <v>特别困难</v>
          </cell>
        </row>
        <row r="1169">
          <cell r="E1169" t="str">
            <v>214860319</v>
          </cell>
          <cell r="F1169" t="str">
            <v>女</v>
          </cell>
          <cell r="G1169" t="str">
            <v>汉族</v>
          </cell>
          <cell r="H1169">
            <v>44440</v>
          </cell>
          <cell r="I1169" t="str">
            <v>困难</v>
          </cell>
        </row>
        <row r="1170">
          <cell r="E1170" t="str">
            <v>214860311</v>
          </cell>
          <cell r="F1170" t="str">
            <v>男</v>
          </cell>
          <cell r="G1170" t="str">
            <v>汉族</v>
          </cell>
          <cell r="H1170">
            <v>44440</v>
          </cell>
          <cell r="I1170" t="str">
            <v>困难</v>
          </cell>
        </row>
        <row r="1171">
          <cell r="E1171" t="str">
            <v>214860344</v>
          </cell>
          <cell r="F1171" t="str">
            <v>男</v>
          </cell>
          <cell r="G1171" t="str">
            <v>汉族</v>
          </cell>
          <cell r="H1171">
            <v>44440</v>
          </cell>
          <cell r="I1171" t="str">
            <v>困难</v>
          </cell>
        </row>
        <row r="1172">
          <cell r="E1172" t="str">
            <v>214860334</v>
          </cell>
          <cell r="F1172" t="str">
            <v>男</v>
          </cell>
          <cell r="G1172" t="str">
            <v>土家族</v>
          </cell>
          <cell r="H1172">
            <v>44440</v>
          </cell>
          <cell r="I1172" t="str">
            <v>困难</v>
          </cell>
        </row>
        <row r="1173">
          <cell r="E1173" t="str">
            <v>214860332</v>
          </cell>
          <cell r="F1173" t="str">
            <v>男</v>
          </cell>
          <cell r="G1173" t="str">
            <v>汉族</v>
          </cell>
          <cell r="H1173">
            <v>44440</v>
          </cell>
          <cell r="I1173" t="str">
            <v>困难</v>
          </cell>
        </row>
        <row r="1174">
          <cell r="E1174" t="str">
            <v>214860312</v>
          </cell>
          <cell r="F1174" t="str">
            <v>男</v>
          </cell>
          <cell r="G1174" t="str">
            <v>汉族</v>
          </cell>
          <cell r="H1174">
            <v>44440</v>
          </cell>
          <cell r="I1174" t="str">
            <v>困难</v>
          </cell>
        </row>
        <row r="1175">
          <cell r="E1175" t="str">
            <v>214860305</v>
          </cell>
          <cell r="F1175" t="str">
            <v>男</v>
          </cell>
          <cell r="G1175" t="str">
            <v>汉族</v>
          </cell>
          <cell r="H1175">
            <v>44440</v>
          </cell>
          <cell r="I1175" t="str">
            <v>困难</v>
          </cell>
        </row>
        <row r="1176">
          <cell r="E1176" t="str">
            <v>214860315</v>
          </cell>
          <cell r="F1176" t="str">
            <v>男</v>
          </cell>
          <cell r="G1176" t="str">
            <v>汉族</v>
          </cell>
          <cell r="H1176">
            <v>44440</v>
          </cell>
          <cell r="I1176" t="str">
            <v>困难</v>
          </cell>
        </row>
        <row r="1177">
          <cell r="E1177" t="str">
            <v>214860354</v>
          </cell>
          <cell r="F1177" t="str">
            <v>男</v>
          </cell>
          <cell r="G1177" t="str">
            <v>汉族</v>
          </cell>
          <cell r="H1177">
            <v>44440</v>
          </cell>
          <cell r="I1177" t="str">
            <v>困难</v>
          </cell>
        </row>
        <row r="1178">
          <cell r="E1178" t="str">
            <v>214860356</v>
          </cell>
          <cell r="F1178" t="str">
            <v>男</v>
          </cell>
          <cell r="G1178" t="str">
            <v>汉族</v>
          </cell>
          <cell r="H1178">
            <v>44440</v>
          </cell>
          <cell r="I1178" t="str">
            <v>困难</v>
          </cell>
        </row>
        <row r="1179">
          <cell r="E1179" t="str">
            <v>214860303</v>
          </cell>
          <cell r="F1179" t="str">
            <v>女</v>
          </cell>
          <cell r="G1179" t="str">
            <v>汉族</v>
          </cell>
          <cell r="H1179">
            <v>44440</v>
          </cell>
          <cell r="I1179" t="str">
            <v>困难</v>
          </cell>
        </row>
        <row r="1180">
          <cell r="E1180" t="str">
            <v>214860336</v>
          </cell>
          <cell r="F1180" t="str">
            <v>女</v>
          </cell>
          <cell r="G1180" t="str">
            <v>汉族</v>
          </cell>
          <cell r="H1180">
            <v>44440</v>
          </cell>
          <cell r="I1180" t="str">
            <v>困难</v>
          </cell>
        </row>
        <row r="1181">
          <cell r="E1181" t="str">
            <v>214860321</v>
          </cell>
          <cell r="F1181" t="str">
            <v>男</v>
          </cell>
          <cell r="G1181" t="str">
            <v>穿青族</v>
          </cell>
          <cell r="H1181">
            <v>44440</v>
          </cell>
          <cell r="I1181" t="str">
            <v>困难</v>
          </cell>
        </row>
        <row r="1182">
          <cell r="E1182" t="str">
            <v>214860353</v>
          </cell>
          <cell r="F1182" t="str">
            <v>男</v>
          </cell>
          <cell r="G1182" t="str">
            <v>汉族</v>
          </cell>
          <cell r="H1182">
            <v>44440</v>
          </cell>
          <cell r="I1182" t="str">
            <v>困难</v>
          </cell>
        </row>
        <row r="1183">
          <cell r="E1183" t="str">
            <v>214860423</v>
          </cell>
          <cell r="F1183" t="str">
            <v>女</v>
          </cell>
          <cell r="G1183" t="str">
            <v>汉族</v>
          </cell>
          <cell r="H1183">
            <v>44440</v>
          </cell>
          <cell r="I1183" t="str">
            <v>特别困难</v>
          </cell>
        </row>
        <row r="1184">
          <cell r="E1184" t="str">
            <v>214860425</v>
          </cell>
          <cell r="F1184" t="str">
            <v>女</v>
          </cell>
          <cell r="G1184" t="str">
            <v>水族</v>
          </cell>
          <cell r="H1184">
            <v>44440</v>
          </cell>
          <cell r="I1184" t="str">
            <v>特别困难</v>
          </cell>
        </row>
        <row r="1185">
          <cell r="E1185" t="str">
            <v>214860431</v>
          </cell>
          <cell r="F1185" t="str">
            <v>女</v>
          </cell>
          <cell r="G1185" t="str">
            <v>汉族</v>
          </cell>
          <cell r="H1185">
            <v>44440</v>
          </cell>
          <cell r="I1185" t="str">
            <v>特别困难</v>
          </cell>
        </row>
        <row r="1186">
          <cell r="E1186" t="str">
            <v>214860427</v>
          </cell>
          <cell r="F1186" t="str">
            <v>男</v>
          </cell>
          <cell r="G1186" t="str">
            <v>汉族</v>
          </cell>
          <cell r="H1186">
            <v>44440</v>
          </cell>
          <cell r="I1186" t="str">
            <v>特别困难</v>
          </cell>
        </row>
        <row r="1187">
          <cell r="E1187" t="str">
            <v>214860411</v>
          </cell>
          <cell r="F1187" t="str">
            <v>女</v>
          </cell>
          <cell r="G1187" t="str">
            <v>汉族</v>
          </cell>
          <cell r="H1187">
            <v>44440</v>
          </cell>
          <cell r="I1187" t="str">
            <v>困难</v>
          </cell>
        </row>
        <row r="1188">
          <cell r="E1188" t="str">
            <v>214860429</v>
          </cell>
          <cell r="F1188" t="str">
            <v>男</v>
          </cell>
          <cell r="G1188" t="str">
            <v>汉族</v>
          </cell>
          <cell r="H1188">
            <v>44440</v>
          </cell>
          <cell r="I1188" t="str">
            <v>困难</v>
          </cell>
        </row>
        <row r="1189">
          <cell r="E1189" t="str">
            <v>214860417</v>
          </cell>
          <cell r="F1189" t="str">
            <v>男</v>
          </cell>
          <cell r="G1189" t="str">
            <v>苗族</v>
          </cell>
          <cell r="H1189">
            <v>44440</v>
          </cell>
          <cell r="I1189" t="str">
            <v>困难</v>
          </cell>
        </row>
        <row r="1190">
          <cell r="E1190" t="str">
            <v>214860403</v>
          </cell>
          <cell r="F1190" t="str">
            <v>男</v>
          </cell>
          <cell r="G1190" t="str">
            <v>汉族</v>
          </cell>
          <cell r="H1190">
            <v>44440</v>
          </cell>
          <cell r="I1190" t="str">
            <v>困难</v>
          </cell>
        </row>
        <row r="1191">
          <cell r="E1191" t="str">
            <v>214860532</v>
          </cell>
          <cell r="F1191" t="str">
            <v>女</v>
          </cell>
          <cell r="G1191" t="str">
            <v>布依族</v>
          </cell>
          <cell r="H1191">
            <v>44440</v>
          </cell>
          <cell r="I1191" t="str">
            <v>特别困难</v>
          </cell>
        </row>
        <row r="1192">
          <cell r="E1192" t="str">
            <v>214860533</v>
          </cell>
          <cell r="F1192" t="str">
            <v>女</v>
          </cell>
          <cell r="G1192" t="str">
            <v>汉族</v>
          </cell>
          <cell r="H1192">
            <v>44440</v>
          </cell>
          <cell r="I1192" t="str">
            <v>困难</v>
          </cell>
        </row>
        <row r="1193">
          <cell r="E1193" t="str">
            <v>214860521</v>
          </cell>
          <cell r="F1193" t="str">
            <v>男</v>
          </cell>
          <cell r="G1193" t="str">
            <v>汉族</v>
          </cell>
          <cell r="H1193">
            <v>44440</v>
          </cell>
          <cell r="I1193" t="str">
            <v>特别困难</v>
          </cell>
        </row>
        <row r="1194">
          <cell r="E1194" t="str">
            <v>214860528</v>
          </cell>
          <cell r="F1194" t="str">
            <v>男</v>
          </cell>
          <cell r="G1194" t="str">
            <v>侗族</v>
          </cell>
          <cell r="H1194">
            <v>44440</v>
          </cell>
          <cell r="I1194" t="str">
            <v>困难</v>
          </cell>
        </row>
        <row r="1195">
          <cell r="E1195" t="str">
            <v>214860639</v>
          </cell>
          <cell r="F1195" t="str">
            <v>男</v>
          </cell>
          <cell r="G1195" t="str">
            <v>汉族</v>
          </cell>
          <cell r="H1195">
            <v>44440</v>
          </cell>
          <cell r="I1195" t="str">
            <v>困难</v>
          </cell>
        </row>
        <row r="1196">
          <cell r="E1196" t="str">
            <v>214860620</v>
          </cell>
          <cell r="F1196" t="str">
            <v>女</v>
          </cell>
          <cell r="G1196" t="str">
            <v>汉族</v>
          </cell>
          <cell r="H1196">
            <v>44440</v>
          </cell>
          <cell r="I1196" t="str">
            <v>困难</v>
          </cell>
        </row>
        <row r="1197">
          <cell r="E1197" t="str">
            <v>214860619</v>
          </cell>
          <cell r="F1197" t="str">
            <v>男</v>
          </cell>
          <cell r="G1197" t="str">
            <v>土家族</v>
          </cell>
          <cell r="H1197">
            <v>44440</v>
          </cell>
          <cell r="I1197" t="str">
            <v>困难</v>
          </cell>
        </row>
        <row r="1198">
          <cell r="E1198" t="str">
            <v>214860635</v>
          </cell>
          <cell r="F1198" t="str">
            <v>女</v>
          </cell>
          <cell r="G1198" t="str">
            <v>仡佬族</v>
          </cell>
          <cell r="H1198">
            <v>44440</v>
          </cell>
          <cell r="I1198" t="str">
            <v>困难</v>
          </cell>
        </row>
        <row r="1199">
          <cell r="E1199" t="str">
            <v>214860640</v>
          </cell>
          <cell r="F1199" t="str">
            <v>男</v>
          </cell>
          <cell r="G1199" t="str">
            <v>汉族</v>
          </cell>
          <cell r="H1199">
            <v>44440</v>
          </cell>
          <cell r="I1199" t="str">
            <v>困难</v>
          </cell>
        </row>
        <row r="1200">
          <cell r="E1200" t="str">
            <v>214860625</v>
          </cell>
          <cell r="F1200" t="str">
            <v>男</v>
          </cell>
          <cell r="G1200" t="str">
            <v>汉族</v>
          </cell>
          <cell r="H1200">
            <v>44440</v>
          </cell>
          <cell r="I1200" t="str">
            <v>困难</v>
          </cell>
        </row>
        <row r="1201">
          <cell r="E1201" t="str">
            <v>214860626</v>
          </cell>
          <cell r="F1201" t="str">
            <v>男</v>
          </cell>
          <cell r="G1201" t="str">
            <v>布依族</v>
          </cell>
          <cell r="H1201">
            <v>44440</v>
          </cell>
          <cell r="I1201" t="str">
            <v>困难</v>
          </cell>
        </row>
        <row r="1202">
          <cell r="E1202" t="str">
            <v>214860633</v>
          </cell>
          <cell r="F1202" t="str">
            <v>男</v>
          </cell>
          <cell r="G1202" t="str">
            <v>汉族</v>
          </cell>
          <cell r="H1202">
            <v>44440</v>
          </cell>
          <cell r="I1202" t="str">
            <v>困难</v>
          </cell>
        </row>
        <row r="1203">
          <cell r="E1203" t="str">
            <v>214860628</v>
          </cell>
          <cell r="F1203" t="str">
            <v>女</v>
          </cell>
          <cell r="G1203" t="str">
            <v>布依族</v>
          </cell>
          <cell r="H1203">
            <v>44440</v>
          </cell>
          <cell r="I1203" t="str">
            <v>困难</v>
          </cell>
        </row>
        <row r="1204">
          <cell r="E1204" t="str">
            <v>224860232</v>
          </cell>
          <cell r="F1204" t="str">
            <v>男</v>
          </cell>
          <cell r="G1204" t="str">
            <v>汉族</v>
          </cell>
          <cell r="H1204">
            <v>44805</v>
          </cell>
          <cell r="I1204" t="str">
            <v>困难</v>
          </cell>
        </row>
        <row r="1205">
          <cell r="E1205" t="str">
            <v>224860219</v>
          </cell>
          <cell r="F1205" t="str">
            <v>男</v>
          </cell>
          <cell r="G1205" t="str">
            <v>汉族</v>
          </cell>
          <cell r="H1205">
            <v>44805</v>
          </cell>
          <cell r="I1205" t="str">
            <v>困难</v>
          </cell>
        </row>
        <row r="1206">
          <cell r="E1206" t="str">
            <v>224860226</v>
          </cell>
          <cell r="F1206" t="str">
            <v>男</v>
          </cell>
          <cell r="G1206" t="str">
            <v>汉族</v>
          </cell>
          <cell r="H1206">
            <v>44805</v>
          </cell>
          <cell r="I1206" t="str">
            <v>困难</v>
          </cell>
        </row>
        <row r="1207">
          <cell r="E1207" t="str">
            <v>224860227</v>
          </cell>
          <cell r="F1207" t="str">
            <v>男</v>
          </cell>
          <cell r="G1207" t="str">
            <v>汉族</v>
          </cell>
          <cell r="H1207">
            <v>44805</v>
          </cell>
          <cell r="I1207" t="str">
            <v>困难</v>
          </cell>
        </row>
        <row r="1208">
          <cell r="E1208" t="str">
            <v>224860438</v>
          </cell>
          <cell r="F1208" t="str">
            <v>男</v>
          </cell>
          <cell r="G1208" t="str">
            <v>汉族</v>
          </cell>
          <cell r="H1208">
            <v>44805</v>
          </cell>
          <cell r="I1208" t="str">
            <v>特别困难</v>
          </cell>
        </row>
        <row r="1209">
          <cell r="E1209" t="str">
            <v>224860418</v>
          </cell>
          <cell r="F1209" t="str">
            <v>男</v>
          </cell>
          <cell r="G1209" t="str">
            <v>汉族</v>
          </cell>
          <cell r="H1209">
            <v>44805</v>
          </cell>
          <cell r="I1209" t="str">
            <v>特别困难</v>
          </cell>
        </row>
        <row r="1210">
          <cell r="E1210" t="str">
            <v>224860440</v>
          </cell>
          <cell r="F1210" t="str">
            <v>女</v>
          </cell>
          <cell r="G1210" t="str">
            <v>汉族</v>
          </cell>
          <cell r="H1210">
            <v>44805</v>
          </cell>
          <cell r="I1210" t="str">
            <v>困难</v>
          </cell>
        </row>
        <row r="1211">
          <cell r="E1211" t="str">
            <v>224860428</v>
          </cell>
          <cell r="F1211" t="str">
            <v>男</v>
          </cell>
          <cell r="G1211" t="str">
            <v>汉族</v>
          </cell>
          <cell r="H1211">
            <v>44805</v>
          </cell>
          <cell r="I1211" t="str">
            <v>困难</v>
          </cell>
        </row>
        <row r="1212">
          <cell r="E1212" t="str">
            <v>224860429</v>
          </cell>
          <cell r="F1212" t="str">
            <v>男</v>
          </cell>
          <cell r="G1212" t="str">
            <v>壮族</v>
          </cell>
          <cell r="H1212">
            <v>44805</v>
          </cell>
          <cell r="I1212" t="str">
            <v>困难</v>
          </cell>
        </row>
        <row r="1213">
          <cell r="E1213" t="str">
            <v>224860442</v>
          </cell>
          <cell r="F1213" t="str">
            <v>女</v>
          </cell>
          <cell r="G1213" t="str">
            <v>汉族</v>
          </cell>
          <cell r="H1213">
            <v>44805</v>
          </cell>
          <cell r="I1213" t="str">
            <v>困难</v>
          </cell>
        </row>
        <row r="1214">
          <cell r="E1214" t="str">
            <v>224860431</v>
          </cell>
          <cell r="F1214" t="str">
            <v>男</v>
          </cell>
          <cell r="G1214" t="str">
            <v>汉族</v>
          </cell>
          <cell r="H1214">
            <v>44805</v>
          </cell>
          <cell r="I1214" t="str">
            <v>困难</v>
          </cell>
        </row>
        <row r="1215">
          <cell r="E1215" t="str">
            <v>224860434</v>
          </cell>
          <cell r="F1215" t="str">
            <v>女</v>
          </cell>
          <cell r="G1215" t="str">
            <v>布依族</v>
          </cell>
          <cell r="H1215">
            <v>44805</v>
          </cell>
          <cell r="I1215" t="str">
            <v>困难</v>
          </cell>
        </row>
        <row r="1216">
          <cell r="E1216" t="str">
            <v>224860422</v>
          </cell>
          <cell r="F1216" t="str">
            <v>男</v>
          </cell>
          <cell r="G1216" t="str">
            <v>汉族</v>
          </cell>
          <cell r="H1216">
            <v>44805</v>
          </cell>
          <cell r="I1216" t="str">
            <v>困难</v>
          </cell>
        </row>
        <row r="1217">
          <cell r="E1217" t="str">
            <v>224860439</v>
          </cell>
          <cell r="F1217" t="str">
            <v>男</v>
          </cell>
          <cell r="G1217" t="str">
            <v>瑶族</v>
          </cell>
          <cell r="H1217">
            <v>44805</v>
          </cell>
          <cell r="I1217" t="str">
            <v>困难</v>
          </cell>
        </row>
        <row r="1218">
          <cell r="E1218" t="str">
            <v>224860633</v>
          </cell>
          <cell r="F1218" t="str">
            <v>男</v>
          </cell>
          <cell r="G1218" t="str">
            <v>壮族</v>
          </cell>
          <cell r="H1218">
            <v>44805</v>
          </cell>
          <cell r="I1218" t="str">
            <v>困难</v>
          </cell>
        </row>
        <row r="1219">
          <cell r="E1219" t="str">
            <v>224860638</v>
          </cell>
          <cell r="F1219" t="str">
            <v>男</v>
          </cell>
          <cell r="G1219" t="str">
            <v>汉族</v>
          </cell>
          <cell r="H1219">
            <v>44805</v>
          </cell>
          <cell r="I1219" t="str">
            <v>困难</v>
          </cell>
        </row>
        <row r="1220">
          <cell r="E1220" t="str">
            <v>224860635</v>
          </cell>
          <cell r="F1220" t="str">
            <v>男</v>
          </cell>
          <cell r="G1220" t="str">
            <v>汉族</v>
          </cell>
          <cell r="H1220">
            <v>44805</v>
          </cell>
          <cell r="I1220" t="str">
            <v>困难</v>
          </cell>
        </row>
        <row r="1221">
          <cell r="E1221" t="str">
            <v>224860338</v>
          </cell>
          <cell r="F1221" t="str">
            <v>男</v>
          </cell>
          <cell r="G1221" t="str">
            <v>汉族</v>
          </cell>
          <cell r="H1221">
            <v>44805</v>
          </cell>
          <cell r="I1221" t="str">
            <v>特别困难</v>
          </cell>
        </row>
        <row r="1222">
          <cell r="E1222" t="str">
            <v>224860337</v>
          </cell>
          <cell r="F1222" t="str">
            <v>女</v>
          </cell>
          <cell r="G1222" t="str">
            <v>汉族</v>
          </cell>
          <cell r="H1222">
            <v>44805</v>
          </cell>
          <cell r="I1222" t="str">
            <v>困难</v>
          </cell>
        </row>
        <row r="1223">
          <cell r="E1223" t="str">
            <v>224860331</v>
          </cell>
          <cell r="F1223" t="str">
            <v>女</v>
          </cell>
          <cell r="G1223" t="str">
            <v>汉族</v>
          </cell>
          <cell r="H1223">
            <v>44805</v>
          </cell>
          <cell r="I1223" t="str">
            <v>困难</v>
          </cell>
        </row>
        <row r="1224">
          <cell r="E1224" t="str">
            <v>224860522</v>
          </cell>
          <cell r="F1224" t="str">
            <v>男</v>
          </cell>
          <cell r="G1224" t="str">
            <v>回族</v>
          </cell>
          <cell r="H1224">
            <v>44805</v>
          </cell>
          <cell r="I1224" t="str">
            <v>特别困难</v>
          </cell>
        </row>
        <row r="1225">
          <cell r="E1225" t="str">
            <v>224860528</v>
          </cell>
          <cell r="F1225" t="str">
            <v>男</v>
          </cell>
          <cell r="G1225" t="str">
            <v>汉族</v>
          </cell>
          <cell r="H1225">
            <v>44805</v>
          </cell>
          <cell r="I1225" t="str">
            <v>困难</v>
          </cell>
        </row>
        <row r="1226">
          <cell r="E1226" t="str">
            <v>224860537</v>
          </cell>
          <cell r="F1226" t="str">
            <v>男</v>
          </cell>
          <cell r="G1226" t="str">
            <v>汉族</v>
          </cell>
          <cell r="H1226">
            <v>44805</v>
          </cell>
          <cell r="I1226" t="str">
            <v>困难</v>
          </cell>
        </row>
        <row r="1227">
          <cell r="E1227" t="str">
            <v>224860533</v>
          </cell>
          <cell r="F1227" t="str">
            <v>男</v>
          </cell>
          <cell r="G1227" t="str">
            <v>汉族</v>
          </cell>
          <cell r="H1227">
            <v>44805</v>
          </cell>
          <cell r="I1227" t="str">
            <v>困难</v>
          </cell>
        </row>
        <row r="1228">
          <cell r="E1228" t="str">
            <v>224860535</v>
          </cell>
          <cell r="F1228" t="str">
            <v>男</v>
          </cell>
          <cell r="G1228" t="str">
            <v>汉族</v>
          </cell>
          <cell r="H1228">
            <v>44805</v>
          </cell>
          <cell r="I1228" t="str">
            <v>困难</v>
          </cell>
        </row>
        <row r="1229">
          <cell r="E1229" t="str">
            <v>224890515</v>
          </cell>
          <cell r="F1229" t="str">
            <v>男</v>
          </cell>
          <cell r="G1229" t="str">
            <v>汉族</v>
          </cell>
          <cell r="H1229">
            <v>44805</v>
          </cell>
          <cell r="I1229" t="str">
            <v>困难</v>
          </cell>
        </row>
        <row r="1230">
          <cell r="E1230" t="str">
            <v>224860750</v>
          </cell>
          <cell r="F1230" t="str">
            <v>男</v>
          </cell>
          <cell r="G1230" t="str">
            <v>汉族</v>
          </cell>
          <cell r="H1230">
            <v>44805</v>
          </cell>
          <cell r="I1230" t="str">
            <v>困难</v>
          </cell>
        </row>
        <row r="1231">
          <cell r="E1231" t="str">
            <v>224860740</v>
          </cell>
          <cell r="F1231" t="str">
            <v>男</v>
          </cell>
          <cell r="G1231" t="str">
            <v>汉族</v>
          </cell>
          <cell r="H1231">
            <v>44805</v>
          </cell>
          <cell r="I1231" t="str">
            <v>困难</v>
          </cell>
        </row>
        <row r="1232">
          <cell r="E1232" t="str">
            <v>224860727</v>
          </cell>
          <cell r="F1232" t="str">
            <v>男</v>
          </cell>
          <cell r="G1232" t="str">
            <v>汉族</v>
          </cell>
          <cell r="H1232">
            <v>44805</v>
          </cell>
          <cell r="I1232" t="str">
            <v>困难</v>
          </cell>
        </row>
        <row r="1233">
          <cell r="E1233" t="str">
            <v>224860745</v>
          </cell>
          <cell r="F1233" t="str">
            <v>男</v>
          </cell>
          <cell r="G1233" t="str">
            <v>汉族</v>
          </cell>
          <cell r="H1233">
            <v>44805</v>
          </cell>
          <cell r="I1233" t="str">
            <v>困难</v>
          </cell>
        </row>
        <row r="1234">
          <cell r="E1234" t="str">
            <v>224860747</v>
          </cell>
          <cell r="F1234" t="str">
            <v>女</v>
          </cell>
          <cell r="G1234" t="str">
            <v>彝族</v>
          </cell>
          <cell r="H1234">
            <v>44805</v>
          </cell>
          <cell r="I1234" t="str">
            <v>困难</v>
          </cell>
        </row>
        <row r="1235">
          <cell r="E1235" t="str">
            <v>224860724</v>
          </cell>
          <cell r="F1235" t="str">
            <v>男</v>
          </cell>
          <cell r="G1235" t="str">
            <v>汉族</v>
          </cell>
          <cell r="H1235">
            <v>44805</v>
          </cell>
          <cell r="I1235" t="str">
            <v>困难</v>
          </cell>
        </row>
        <row r="1236">
          <cell r="E1236" t="str">
            <v>224860111</v>
          </cell>
          <cell r="F1236" t="str">
            <v>女</v>
          </cell>
          <cell r="G1236" t="str">
            <v>汉族</v>
          </cell>
          <cell r="H1236">
            <v>44805</v>
          </cell>
          <cell r="I1236" t="str">
            <v>困难</v>
          </cell>
        </row>
        <row r="1237">
          <cell r="E1237" t="str">
            <v>224860101</v>
          </cell>
          <cell r="F1237" t="str">
            <v>男</v>
          </cell>
          <cell r="G1237" t="str">
            <v>汉族</v>
          </cell>
          <cell r="H1237">
            <v>44805</v>
          </cell>
          <cell r="I1237" t="str">
            <v>特别困难</v>
          </cell>
        </row>
        <row r="1238">
          <cell r="E1238" t="str">
            <v>224860103</v>
          </cell>
          <cell r="F1238" t="str">
            <v>女</v>
          </cell>
          <cell r="G1238" t="str">
            <v>汉族</v>
          </cell>
          <cell r="H1238">
            <v>44805</v>
          </cell>
          <cell r="I1238" t="str">
            <v>困难</v>
          </cell>
        </row>
        <row r="1239">
          <cell r="E1239" t="str">
            <v>222861137</v>
          </cell>
          <cell r="F1239" t="str">
            <v>男</v>
          </cell>
          <cell r="G1239" t="str">
            <v>汉族</v>
          </cell>
          <cell r="H1239">
            <v>44805</v>
          </cell>
          <cell r="I1239" t="str">
            <v>困难</v>
          </cell>
        </row>
        <row r="1240">
          <cell r="E1240" t="str">
            <v>222861146</v>
          </cell>
          <cell r="F1240" t="str">
            <v>男</v>
          </cell>
          <cell r="G1240" t="str">
            <v>汉族</v>
          </cell>
          <cell r="H1240">
            <v>44805</v>
          </cell>
          <cell r="I1240" t="str">
            <v>困难</v>
          </cell>
        </row>
        <row r="1241">
          <cell r="E1241" t="str">
            <v>222861103</v>
          </cell>
          <cell r="F1241" t="str">
            <v>女</v>
          </cell>
          <cell r="G1241" t="str">
            <v>汉族</v>
          </cell>
          <cell r="H1241">
            <v>44805</v>
          </cell>
          <cell r="I1241" t="str">
            <v>困难</v>
          </cell>
        </row>
        <row r="1242">
          <cell r="E1242" t="str">
            <v>222861228</v>
          </cell>
          <cell r="F1242" t="str">
            <v>男</v>
          </cell>
          <cell r="G1242" t="str">
            <v>汉族</v>
          </cell>
          <cell r="H1242">
            <v>44805</v>
          </cell>
          <cell r="I1242" t="str">
            <v>困难</v>
          </cell>
        </row>
        <row r="1243">
          <cell r="E1243" t="str">
            <v>222861253</v>
          </cell>
          <cell r="F1243" t="str">
            <v>男</v>
          </cell>
          <cell r="G1243" t="str">
            <v>汉族</v>
          </cell>
          <cell r="H1243">
            <v>44805</v>
          </cell>
          <cell r="I1243" t="str">
            <v>困难</v>
          </cell>
        </row>
        <row r="1244">
          <cell r="E1244" t="str">
            <v>222861245</v>
          </cell>
          <cell r="F1244" t="str">
            <v>男</v>
          </cell>
          <cell r="G1244" t="str">
            <v>汉族</v>
          </cell>
          <cell r="H1244">
            <v>44805</v>
          </cell>
          <cell r="I1244" t="str">
            <v>困难</v>
          </cell>
        </row>
        <row r="1245">
          <cell r="E1245" t="str">
            <v>222861207</v>
          </cell>
          <cell r="F1245" t="str">
            <v>男</v>
          </cell>
          <cell r="G1245" t="str">
            <v>汉族</v>
          </cell>
          <cell r="H1245">
            <v>44805</v>
          </cell>
          <cell r="I1245" t="str">
            <v>困难</v>
          </cell>
        </row>
        <row r="1246">
          <cell r="E1246" t="str">
            <v>222861223</v>
          </cell>
          <cell r="F1246" t="str">
            <v>女</v>
          </cell>
          <cell r="G1246" t="str">
            <v>汉族</v>
          </cell>
          <cell r="H1246">
            <v>44805</v>
          </cell>
          <cell r="I1246" t="str">
            <v>困难</v>
          </cell>
        </row>
        <row r="1247">
          <cell r="E1247" t="str">
            <v>222861204</v>
          </cell>
          <cell r="F1247" t="str">
            <v>男</v>
          </cell>
          <cell r="G1247" t="str">
            <v>汉族</v>
          </cell>
          <cell r="H1247">
            <v>44805</v>
          </cell>
          <cell r="I1247" t="str">
            <v>困难</v>
          </cell>
        </row>
        <row r="1248">
          <cell r="E1248" t="str">
            <v>222861531</v>
          </cell>
          <cell r="F1248" t="str">
            <v>男</v>
          </cell>
          <cell r="G1248" t="str">
            <v>汉族</v>
          </cell>
          <cell r="H1248">
            <v>44805</v>
          </cell>
          <cell r="I1248" t="str">
            <v>特别困难</v>
          </cell>
        </row>
        <row r="1249">
          <cell r="E1249" t="str">
            <v>222861503</v>
          </cell>
          <cell r="F1249" t="str">
            <v>男</v>
          </cell>
          <cell r="G1249" t="str">
            <v>汉族</v>
          </cell>
          <cell r="H1249">
            <v>44805</v>
          </cell>
          <cell r="I1249" t="str">
            <v>困难</v>
          </cell>
        </row>
        <row r="1250">
          <cell r="E1250" t="str">
            <v>222861526</v>
          </cell>
          <cell r="F1250" t="str">
            <v>男</v>
          </cell>
          <cell r="G1250" t="str">
            <v>汉族</v>
          </cell>
          <cell r="H1250">
            <v>44805</v>
          </cell>
          <cell r="I1250" t="str">
            <v>困难</v>
          </cell>
        </row>
        <row r="1251">
          <cell r="E1251" t="str">
            <v>222861530</v>
          </cell>
          <cell r="F1251" t="str">
            <v>女</v>
          </cell>
          <cell r="G1251" t="str">
            <v>汉族</v>
          </cell>
          <cell r="H1251">
            <v>44805</v>
          </cell>
          <cell r="I1251" t="str">
            <v>困难</v>
          </cell>
        </row>
        <row r="1252">
          <cell r="E1252" t="str">
            <v>222861529</v>
          </cell>
          <cell r="F1252" t="str">
            <v>女</v>
          </cell>
          <cell r="G1252" t="str">
            <v>汉族</v>
          </cell>
          <cell r="H1252">
            <v>44805</v>
          </cell>
          <cell r="I1252" t="str">
            <v>困难</v>
          </cell>
        </row>
        <row r="1253">
          <cell r="E1253" t="str">
            <v>222861502</v>
          </cell>
          <cell r="F1253" t="str">
            <v>男</v>
          </cell>
          <cell r="G1253" t="str">
            <v>汉族</v>
          </cell>
          <cell r="H1253">
            <v>44805</v>
          </cell>
          <cell r="I1253" t="str">
            <v>困难</v>
          </cell>
        </row>
        <row r="1254">
          <cell r="E1254" t="str">
            <v>222861545</v>
          </cell>
          <cell r="F1254" t="str">
            <v>男</v>
          </cell>
          <cell r="G1254" t="str">
            <v>汉族</v>
          </cell>
          <cell r="H1254">
            <v>44805</v>
          </cell>
          <cell r="I1254" t="str">
            <v>困难</v>
          </cell>
        </row>
        <row r="1255">
          <cell r="E1255" t="str">
            <v>222861515</v>
          </cell>
          <cell r="F1255" t="str">
            <v>男</v>
          </cell>
          <cell r="G1255" t="str">
            <v>布依族</v>
          </cell>
          <cell r="H1255">
            <v>44805</v>
          </cell>
          <cell r="I1255" t="str">
            <v>困难</v>
          </cell>
        </row>
        <row r="1256">
          <cell r="E1256" t="str">
            <v>222861636</v>
          </cell>
          <cell r="F1256" t="str">
            <v>男</v>
          </cell>
          <cell r="G1256" t="str">
            <v>汉族</v>
          </cell>
          <cell r="H1256">
            <v>44805</v>
          </cell>
          <cell r="I1256" t="str">
            <v>困难</v>
          </cell>
        </row>
        <row r="1257">
          <cell r="E1257" t="str">
            <v>222861621</v>
          </cell>
          <cell r="F1257" t="str">
            <v>男</v>
          </cell>
          <cell r="G1257" t="str">
            <v>汉族</v>
          </cell>
          <cell r="H1257">
            <v>44805</v>
          </cell>
          <cell r="I1257" t="str">
            <v>困难</v>
          </cell>
        </row>
        <row r="1258">
          <cell r="E1258" t="str">
            <v>222861607</v>
          </cell>
          <cell r="F1258" t="str">
            <v>男</v>
          </cell>
          <cell r="G1258" t="str">
            <v>汉族</v>
          </cell>
          <cell r="H1258">
            <v>44805</v>
          </cell>
          <cell r="I1258" t="str">
            <v>困难</v>
          </cell>
        </row>
        <row r="1259">
          <cell r="E1259" t="str">
            <v>222861622</v>
          </cell>
          <cell r="F1259" t="str">
            <v>男</v>
          </cell>
          <cell r="G1259" t="str">
            <v>汉族</v>
          </cell>
          <cell r="H1259">
            <v>44805</v>
          </cell>
          <cell r="I1259" t="str">
            <v>困难</v>
          </cell>
        </row>
        <row r="1260">
          <cell r="E1260" t="str">
            <v>222861603</v>
          </cell>
          <cell r="F1260" t="str">
            <v>男</v>
          </cell>
          <cell r="G1260" t="str">
            <v>汉族</v>
          </cell>
          <cell r="H1260">
            <v>44805</v>
          </cell>
          <cell r="I1260" t="str">
            <v>困难</v>
          </cell>
        </row>
        <row r="1261">
          <cell r="E1261" t="str">
            <v>222861618</v>
          </cell>
          <cell r="F1261" t="str">
            <v>男</v>
          </cell>
          <cell r="G1261" t="str">
            <v>汉族</v>
          </cell>
          <cell r="H1261">
            <v>44805</v>
          </cell>
          <cell r="I1261" t="str">
            <v>困难</v>
          </cell>
        </row>
        <row r="1262">
          <cell r="E1262" t="str">
            <v>222861630</v>
          </cell>
          <cell r="F1262" t="str">
            <v>男</v>
          </cell>
          <cell r="G1262" t="str">
            <v>汉族</v>
          </cell>
          <cell r="H1262">
            <v>44805</v>
          </cell>
          <cell r="I1262" t="str">
            <v>困难</v>
          </cell>
        </row>
        <row r="1263">
          <cell r="E1263" t="str">
            <v>222861343</v>
          </cell>
          <cell r="F1263" t="str">
            <v>男</v>
          </cell>
          <cell r="G1263" t="str">
            <v>汉族</v>
          </cell>
          <cell r="H1263">
            <v>44805</v>
          </cell>
          <cell r="I1263" t="str">
            <v>特别困难</v>
          </cell>
        </row>
        <row r="1264">
          <cell r="E1264" t="str">
            <v>222861339</v>
          </cell>
          <cell r="F1264" t="str">
            <v>男</v>
          </cell>
          <cell r="G1264" t="str">
            <v>汉族</v>
          </cell>
          <cell r="H1264">
            <v>44805</v>
          </cell>
          <cell r="I1264" t="str">
            <v>困难</v>
          </cell>
        </row>
        <row r="1265">
          <cell r="E1265" t="str">
            <v>222861340</v>
          </cell>
          <cell r="F1265" t="str">
            <v>男</v>
          </cell>
          <cell r="G1265" t="str">
            <v>汉族</v>
          </cell>
          <cell r="H1265">
            <v>44805</v>
          </cell>
          <cell r="I1265" t="str">
            <v>困难</v>
          </cell>
        </row>
        <row r="1266">
          <cell r="E1266" t="str">
            <v>222861352</v>
          </cell>
          <cell r="F1266" t="str">
            <v>女</v>
          </cell>
          <cell r="G1266" t="str">
            <v>汉族</v>
          </cell>
          <cell r="H1266">
            <v>44805</v>
          </cell>
          <cell r="I1266" t="str">
            <v>困难</v>
          </cell>
        </row>
        <row r="1267">
          <cell r="E1267" t="str">
            <v>222861303</v>
          </cell>
          <cell r="F1267" t="str">
            <v>女</v>
          </cell>
          <cell r="G1267" t="str">
            <v>汉族</v>
          </cell>
          <cell r="H1267">
            <v>44805</v>
          </cell>
          <cell r="I1267" t="str">
            <v>困难</v>
          </cell>
        </row>
        <row r="1268">
          <cell r="E1268" t="str">
            <v>222861307</v>
          </cell>
          <cell r="F1268" t="str">
            <v>男</v>
          </cell>
          <cell r="G1268" t="str">
            <v>汉族</v>
          </cell>
          <cell r="H1268">
            <v>44805</v>
          </cell>
          <cell r="I1268" t="str">
            <v>困难</v>
          </cell>
        </row>
        <row r="1269">
          <cell r="E1269" t="str">
            <v>222861348</v>
          </cell>
          <cell r="F1269" t="str">
            <v>男</v>
          </cell>
          <cell r="G1269" t="str">
            <v>汉族</v>
          </cell>
          <cell r="H1269">
            <v>44805</v>
          </cell>
          <cell r="I1269" t="str">
            <v>困难</v>
          </cell>
        </row>
        <row r="1270">
          <cell r="E1270" t="str">
            <v>222861350</v>
          </cell>
          <cell r="F1270" t="str">
            <v>女</v>
          </cell>
          <cell r="G1270" t="str">
            <v>汉族</v>
          </cell>
          <cell r="H1270">
            <v>44805</v>
          </cell>
          <cell r="I1270" t="str">
            <v>困难</v>
          </cell>
        </row>
        <row r="1271">
          <cell r="E1271" t="str">
            <v>222861353</v>
          </cell>
          <cell r="F1271" t="str">
            <v>男</v>
          </cell>
          <cell r="G1271" t="str">
            <v>汉族</v>
          </cell>
          <cell r="H1271">
            <v>44805</v>
          </cell>
          <cell r="I1271" t="str">
            <v>困难</v>
          </cell>
        </row>
        <row r="1272">
          <cell r="E1272" t="str">
            <v>222861318</v>
          </cell>
          <cell r="F1272" t="str">
            <v>女</v>
          </cell>
          <cell r="G1272" t="str">
            <v>汉族</v>
          </cell>
          <cell r="H1272">
            <v>44805</v>
          </cell>
          <cell r="I1272" t="str">
            <v>困难</v>
          </cell>
        </row>
        <row r="1273">
          <cell r="E1273" t="str">
            <v>222861406</v>
          </cell>
          <cell r="F1273" t="str">
            <v>男</v>
          </cell>
          <cell r="G1273" t="str">
            <v>汉族</v>
          </cell>
          <cell r="H1273">
            <v>44805</v>
          </cell>
          <cell r="I1273" t="str">
            <v>特别困难</v>
          </cell>
        </row>
        <row r="1274">
          <cell r="E1274" t="str">
            <v>222861423</v>
          </cell>
          <cell r="F1274" t="str">
            <v>男</v>
          </cell>
          <cell r="G1274" t="str">
            <v>汉族</v>
          </cell>
          <cell r="H1274">
            <v>44805</v>
          </cell>
          <cell r="I1274" t="str">
            <v>困难</v>
          </cell>
        </row>
        <row r="1275">
          <cell r="E1275" t="str">
            <v>222861457</v>
          </cell>
          <cell r="F1275" t="str">
            <v>男</v>
          </cell>
          <cell r="G1275" t="str">
            <v>汉族</v>
          </cell>
          <cell r="H1275">
            <v>44805</v>
          </cell>
          <cell r="I1275" t="str">
            <v>困难</v>
          </cell>
        </row>
        <row r="1276">
          <cell r="E1276" t="str">
            <v>222861442</v>
          </cell>
          <cell r="F1276" t="str">
            <v>女</v>
          </cell>
          <cell r="G1276" t="str">
            <v>汉族</v>
          </cell>
          <cell r="H1276">
            <v>44805</v>
          </cell>
          <cell r="I1276" t="str">
            <v>困难</v>
          </cell>
        </row>
        <row r="1277">
          <cell r="E1277" t="str">
            <v>222861419</v>
          </cell>
          <cell r="F1277" t="str">
            <v>男</v>
          </cell>
          <cell r="G1277" t="str">
            <v>汉族</v>
          </cell>
          <cell r="H1277">
            <v>44805</v>
          </cell>
          <cell r="I1277" t="str">
            <v>特别困难</v>
          </cell>
        </row>
        <row r="1278">
          <cell r="E1278" t="str">
            <v>222861431</v>
          </cell>
          <cell r="F1278" t="str">
            <v>女</v>
          </cell>
          <cell r="G1278" t="str">
            <v>汉族</v>
          </cell>
          <cell r="H1278">
            <v>44805</v>
          </cell>
          <cell r="I1278" t="str">
            <v>特别困难</v>
          </cell>
        </row>
        <row r="1279">
          <cell r="E1279" t="str">
            <v>222861402</v>
          </cell>
          <cell r="F1279" t="str">
            <v>男</v>
          </cell>
          <cell r="G1279" t="str">
            <v>汉族</v>
          </cell>
          <cell r="H1279">
            <v>44805</v>
          </cell>
          <cell r="I1279" t="str">
            <v>特别困难</v>
          </cell>
        </row>
        <row r="1280">
          <cell r="E1280" t="str">
            <v>222861412</v>
          </cell>
          <cell r="F1280" t="str">
            <v>女</v>
          </cell>
          <cell r="G1280" t="str">
            <v>汉族</v>
          </cell>
          <cell r="H1280">
            <v>44805</v>
          </cell>
          <cell r="I1280" t="str">
            <v>困难</v>
          </cell>
        </row>
        <row r="1281">
          <cell r="E1281" t="str">
            <v>222861411</v>
          </cell>
          <cell r="F1281" t="str">
            <v>女</v>
          </cell>
          <cell r="G1281" t="str">
            <v>汉族</v>
          </cell>
          <cell r="H1281">
            <v>44805</v>
          </cell>
          <cell r="I1281" t="str">
            <v>困难</v>
          </cell>
        </row>
        <row r="1282">
          <cell r="E1282" t="str">
            <v>222861430</v>
          </cell>
          <cell r="F1282" t="str">
            <v>男</v>
          </cell>
          <cell r="G1282" t="str">
            <v>汉族</v>
          </cell>
          <cell r="H1282">
            <v>44805</v>
          </cell>
          <cell r="I1282" t="str">
            <v>困难</v>
          </cell>
        </row>
        <row r="1283">
          <cell r="E1283" t="str">
            <v>222861445</v>
          </cell>
          <cell r="F1283" t="str">
            <v>男</v>
          </cell>
          <cell r="G1283" t="str">
            <v>汉族</v>
          </cell>
          <cell r="H1283">
            <v>44805</v>
          </cell>
          <cell r="I1283" t="str">
            <v>困难</v>
          </cell>
        </row>
        <row r="1284">
          <cell r="E1284" t="str">
            <v>222861446</v>
          </cell>
          <cell r="F1284" t="str">
            <v>男</v>
          </cell>
          <cell r="G1284" t="str">
            <v>汉族</v>
          </cell>
          <cell r="H1284">
            <v>44805</v>
          </cell>
          <cell r="I1284" t="str">
            <v>困难</v>
          </cell>
        </row>
        <row r="1285">
          <cell r="E1285" t="str">
            <v>222861452</v>
          </cell>
          <cell r="F1285" t="str">
            <v>男</v>
          </cell>
          <cell r="G1285" t="str">
            <v>汉族</v>
          </cell>
          <cell r="H1285">
            <v>44805</v>
          </cell>
          <cell r="I1285" t="str">
            <v>困难</v>
          </cell>
        </row>
        <row r="1286">
          <cell r="E1286" t="str">
            <v>222861450</v>
          </cell>
          <cell r="F1286" t="str">
            <v>男</v>
          </cell>
          <cell r="G1286" t="str">
            <v>汉族</v>
          </cell>
          <cell r="H1286">
            <v>44805</v>
          </cell>
          <cell r="I1286" t="str">
            <v>困难</v>
          </cell>
        </row>
        <row r="1287">
          <cell r="E1287" t="str">
            <v>222861413</v>
          </cell>
          <cell r="F1287" t="str">
            <v>男</v>
          </cell>
          <cell r="G1287" t="str">
            <v>汉族</v>
          </cell>
          <cell r="H1287">
            <v>44805</v>
          </cell>
          <cell r="I1287" t="str">
            <v>困难</v>
          </cell>
        </row>
        <row r="1288">
          <cell r="E1288" t="str">
            <v>222861401</v>
          </cell>
          <cell r="F1288" t="str">
            <v>男</v>
          </cell>
          <cell r="G1288" t="str">
            <v>汉族</v>
          </cell>
          <cell r="H1288">
            <v>44805</v>
          </cell>
          <cell r="I1288" t="str">
            <v>困难</v>
          </cell>
        </row>
        <row r="1289">
          <cell r="E1289" t="str">
            <v>222861453</v>
          </cell>
          <cell r="F1289" t="str">
            <v>男</v>
          </cell>
          <cell r="G1289" t="str">
            <v>汉族</v>
          </cell>
          <cell r="H1289">
            <v>44805</v>
          </cell>
          <cell r="I1289" t="str">
            <v>困难</v>
          </cell>
        </row>
        <row r="1290">
          <cell r="E1290" t="str">
            <v>222861455</v>
          </cell>
          <cell r="F1290" t="str">
            <v>女</v>
          </cell>
          <cell r="G1290" t="str">
            <v>汉族</v>
          </cell>
          <cell r="H1290">
            <v>44805</v>
          </cell>
          <cell r="I1290" t="str">
            <v>困难</v>
          </cell>
        </row>
        <row r="1291">
          <cell r="E1291" t="str">
            <v>234860532</v>
          </cell>
          <cell r="F1291" t="str">
            <v>男</v>
          </cell>
          <cell r="G1291" t="str">
            <v>汉族</v>
          </cell>
          <cell r="H1291">
            <v>45170</v>
          </cell>
          <cell r="I1291" t="str">
            <v>困难</v>
          </cell>
        </row>
        <row r="1292">
          <cell r="E1292" t="str">
            <v>234860535</v>
          </cell>
          <cell r="F1292" t="str">
            <v>男</v>
          </cell>
          <cell r="G1292" t="str">
            <v>苗族</v>
          </cell>
          <cell r="H1292">
            <v>45170</v>
          </cell>
          <cell r="I1292" t="str">
            <v>特别困难</v>
          </cell>
        </row>
        <row r="1293">
          <cell r="E1293" t="str">
            <v>234860526</v>
          </cell>
          <cell r="F1293" t="str">
            <v>女</v>
          </cell>
          <cell r="G1293" t="str">
            <v>汉族</v>
          </cell>
          <cell r="H1293">
            <v>45170</v>
          </cell>
          <cell r="I1293" t="str">
            <v>困难</v>
          </cell>
        </row>
        <row r="1294">
          <cell r="E1294" t="str">
            <v>234860534</v>
          </cell>
          <cell r="F1294" t="str">
            <v>男</v>
          </cell>
          <cell r="G1294" t="str">
            <v>彝族</v>
          </cell>
          <cell r="H1294">
            <v>45170</v>
          </cell>
          <cell r="I1294" t="str">
            <v>困难</v>
          </cell>
        </row>
        <row r="1295">
          <cell r="E1295" t="str">
            <v>234860522</v>
          </cell>
          <cell r="F1295" t="str">
            <v>男</v>
          </cell>
          <cell r="G1295" t="str">
            <v>汉族</v>
          </cell>
          <cell r="H1295">
            <v>45170</v>
          </cell>
          <cell r="I1295" t="str">
            <v>困难</v>
          </cell>
        </row>
        <row r="1296">
          <cell r="E1296" t="str">
            <v>234860517</v>
          </cell>
          <cell r="F1296" t="str">
            <v>男</v>
          </cell>
          <cell r="G1296" t="str">
            <v>汉族</v>
          </cell>
          <cell r="H1296">
            <v>45170</v>
          </cell>
          <cell r="I1296" t="str">
            <v>困难</v>
          </cell>
        </row>
        <row r="1297">
          <cell r="E1297" t="str">
            <v>234860523</v>
          </cell>
          <cell r="F1297" t="str">
            <v>男</v>
          </cell>
          <cell r="G1297" t="str">
            <v>汉族</v>
          </cell>
          <cell r="H1297">
            <v>45170</v>
          </cell>
          <cell r="I1297" t="str">
            <v>困难</v>
          </cell>
        </row>
        <row r="1298">
          <cell r="E1298" t="str">
            <v>234860501</v>
          </cell>
          <cell r="F1298" t="str">
            <v>女</v>
          </cell>
          <cell r="G1298" t="str">
            <v>汉族</v>
          </cell>
          <cell r="H1298">
            <v>45170</v>
          </cell>
          <cell r="I1298" t="str">
            <v>困难</v>
          </cell>
        </row>
        <row r="1299">
          <cell r="E1299" t="str">
            <v>234860605</v>
          </cell>
          <cell r="F1299" t="str">
            <v>男</v>
          </cell>
          <cell r="G1299" t="str">
            <v>汉族</v>
          </cell>
          <cell r="H1299">
            <v>45170</v>
          </cell>
          <cell r="I1299" t="str">
            <v>特别困难</v>
          </cell>
        </row>
        <row r="1300">
          <cell r="E1300" t="str">
            <v>234860632</v>
          </cell>
          <cell r="F1300" t="str">
            <v>女</v>
          </cell>
          <cell r="G1300" t="str">
            <v>苗族</v>
          </cell>
          <cell r="H1300">
            <v>45170</v>
          </cell>
          <cell r="I1300" t="str">
            <v>特别困难</v>
          </cell>
        </row>
        <row r="1301">
          <cell r="E1301" t="str">
            <v>234860624</v>
          </cell>
          <cell r="F1301" t="str">
            <v>男</v>
          </cell>
          <cell r="G1301" t="str">
            <v>汉族</v>
          </cell>
          <cell r="H1301">
            <v>45170</v>
          </cell>
          <cell r="I1301" t="str">
            <v>困难</v>
          </cell>
        </row>
        <row r="1302">
          <cell r="E1302" t="str">
            <v>234860608</v>
          </cell>
          <cell r="F1302" t="str">
            <v>男</v>
          </cell>
          <cell r="G1302" t="str">
            <v>汉族</v>
          </cell>
          <cell r="H1302">
            <v>45170</v>
          </cell>
          <cell r="I1302" t="str">
            <v>困难</v>
          </cell>
        </row>
        <row r="1303">
          <cell r="E1303" t="str">
            <v>234860607</v>
          </cell>
          <cell r="F1303" t="str">
            <v>男</v>
          </cell>
          <cell r="G1303" t="str">
            <v>汉族</v>
          </cell>
          <cell r="H1303">
            <v>45170</v>
          </cell>
          <cell r="I1303" t="str">
            <v>困难</v>
          </cell>
        </row>
        <row r="1304">
          <cell r="E1304" t="str">
            <v>234860634</v>
          </cell>
          <cell r="F1304" t="str">
            <v>男</v>
          </cell>
          <cell r="G1304" t="str">
            <v>汉族</v>
          </cell>
          <cell r="H1304">
            <v>45170</v>
          </cell>
          <cell r="I1304" t="str">
            <v>困难</v>
          </cell>
        </row>
        <row r="1305">
          <cell r="E1305" t="str">
            <v>234860643</v>
          </cell>
          <cell r="F1305" t="str">
            <v>男</v>
          </cell>
          <cell r="G1305" t="str">
            <v>汉族</v>
          </cell>
          <cell r="H1305">
            <v>45170</v>
          </cell>
          <cell r="I1305" t="str">
            <v>困难</v>
          </cell>
        </row>
        <row r="1306">
          <cell r="E1306" t="str">
            <v>234860625</v>
          </cell>
          <cell r="F1306" t="str">
            <v>男</v>
          </cell>
          <cell r="G1306" t="str">
            <v>汉族</v>
          </cell>
          <cell r="H1306">
            <v>45170</v>
          </cell>
          <cell r="I1306" t="str">
            <v>困难</v>
          </cell>
        </row>
        <row r="1307">
          <cell r="E1307" t="str">
            <v>234860630</v>
          </cell>
          <cell r="F1307" t="str">
            <v>男</v>
          </cell>
          <cell r="G1307" t="str">
            <v>布依族</v>
          </cell>
          <cell r="H1307">
            <v>45170</v>
          </cell>
          <cell r="I1307" t="str">
            <v>困难</v>
          </cell>
        </row>
        <row r="1308">
          <cell r="E1308" t="str">
            <v>234860438</v>
          </cell>
          <cell r="F1308" t="str">
            <v>女</v>
          </cell>
          <cell r="G1308" t="str">
            <v>壮族</v>
          </cell>
          <cell r="H1308">
            <v>45170</v>
          </cell>
          <cell r="I1308" t="str">
            <v>特别困难</v>
          </cell>
        </row>
        <row r="1309">
          <cell r="E1309" t="str">
            <v>234860419</v>
          </cell>
          <cell r="F1309" t="str">
            <v>男</v>
          </cell>
          <cell r="G1309" t="str">
            <v>汉族</v>
          </cell>
          <cell r="H1309">
            <v>45170</v>
          </cell>
          <cell r="I1309" t="str">
            <v>困难</v>
          </cell>
        </row>
        <row r="1310">
          <cell r="E1310" t="str">
            <v>234860431</v>
          </cell>
          <cell r="F1310" t="str">
            <v>男</v>
          </cell>
          <cell r="G1310" t="str">
            <v>汉族</v>
          </cell>
          <cell r="H1310">
            <v>45170</v>
          </cell>
          <cell r="I1310" t="str">
            <v>困难</v>
          </cell>
        </row>
        <row r="1311">
          <cell r="E1311" t="str">
            <v>234860429</v>
          </cell>
          <cell r="F1311" t="str">
            <v>男</v>
          </cell>
          <cell r="G1311" t="str">
            <v>汉族</v>
          </cell>
          <cell r="H1311">
            <v>45170</v>
          </cell>
          <cell r="I1311" t="str">
            <v>困难</v>
          </cell>
        </row>
        <row r="1312">
          <cell r="E1312" t="str">
            <v>234860427</v>
          </cell>
          <cell r="F1312" t="str">
            <v>男</v>
          </cell>
          <cell r="G1312" t="str">
            <v>汉族</v>
          </cell>
          <cell r="H1312">
            <v>45170</v>
          </cell>
          <cell r="I1312" t="str">
            <v>困难</v>
          </cell>
        </row>
        <row r="1313">
          <cell r="E1313" t="str">
            <v>234860420</v>
          </cell>
          <cell r="F1313" t="str">
            <v>男</v>
          </cell>
          <cell r="G1313" t="str">
            <v>汉族</v>
          </cell>
          <cell r="H1313">
            <v>45170</v>
          </cell>
          <cell r="I1313" t="str">
            <v>困难</v>
          </cell>
        </row>
        <row r="1314">
          <cell r="E1314" t="str">
            <v>234860439</v>
          </cell>
          <cell r="F1314" t="str">
            <v>女</v>
          </cell>
          <cell r="G1314" t="str">
            <v>汉族</v>
          </cell>
          <cell r="H1314">
            <v>45170</v>
          </cell>
          <cell r="I1314" t="str">
            <v>困难</v>
          </cell>
        </row>
        <row r="1315">
          <cell r="E1315" t="str">
            <v>234860440</v>
          </cell>
          <cell r="F1315" t="str">
            <v>男</v>
          </cell>
          <cell r="G1315" t="str">
            <v>壮族</v>
          </cell>
          <cell r="H1315">
            <v>45170</v>
          </cell>
          <cell r="I1315" t="str">
            <v>困难</v>
          </cell>
        </row>
        <row r="1316">
          <cell r="E1316" t="str">
            <v>234860331</v>
          </cell>
          <cell r="F1316" t="str">
            <v>男</v>
          </cell>
          <cell r="G1316" t="str">
            <v>汉族</v>
          </cell>
          <cell r="H1316">
            <v>45170</v>
          </cell>
          <cell r="I1316" t="str">
            <v>特别困难</v>
          </cell>
        </row>
        <row r="1317">
          <cell r="E1317" t="str">
            <v>234860329</v>
          </cell>
          <cell r="F1317" t="str">
            <v>女</v>
          </cell>
          <cell r="G1317" t="str">
            <v>回族</v>
          </cell>
          <cell r="H1317">
            <v>45170</v>
          </cell>
          <cell r="I1317" t="str">
            <v>困难</v>
          </cell>
        </row>
        <row r="1318">
          <cell r="E1318" t="str">
            <v>234860332</v>
          </cell>
          <cell r="F1318" t="str">
            <v>男</v>
          </cell>
          <cell r="G1318" t="str">
            <v>汉族</v>
          </cell>
          <cell r="H1318">
            <v>45170</v>
          </cell>
          <cell r="I1318" t="str">
            <v>困难</v>
          </cell>
        </row>
        <row r="1319">
          <cell r="E1319" t="str">
            <v>234860114</v>
          </cell>
          <cell r="F1319" t="str">
            <v>男</v>
          </cell>
          <cell r="G1319" t="str">
            <v>汉族</v>
          </cell>
          <cell r="H1319">
            <v>45170</v>
          </cell>
          <cell r="I1319" t="str">
            <v>困难</v>
          </cell>
        </row>
        <row r="1320">
          <cell r="E1320" t="str">
            <v>234860127</v>
          </cell>
          <cell r="F1320" t="str">
            <v>女</v>
          </cell>
          <cell r="G1320" t="str">
            <v>汉族</v>
          </cell>
          <cell r="H1320">
            <v>45170</v>
          </cell>
          <cell r="I1320" t="str">
            <v>困难</v>
          </cell>
        </row>
        <row r="1321">
          <cell r="E1321" t="str">
            <v>234860124</v>
          </cell>
          <cell r="F1321" t="str">
            <v>男</v>
          </cell>
          <cell r="G1321" t="str">
            <v>汉族</v>
          </cell>
          <cell r="H1321">
            <v>45170</v>
          </cell>
          <cell r="I1321" t="str">
            <v>困难</v>
          </cell>
        </row>
        <row r="1322">
          <cell r="E1322" t="str">
            <v>234860217</v>
          </cell>
          <cell r="F1322" t="str">
            <v>男</v>
          </cell>
          <cell r="G1322" t="str">
            <v>汉族</v>
          </cell>
          <cell r="H1322">
            <v>45170</v>
          </cell>
          <cell r="I1322" t="str">
            <v>困难</v>
          </cell>
        </row>
        <row r="1323">
          <cell r="E1323" t="str">
            <v>234860232</v>
          </cell>
          <cell r="F1323" t="str">
            <v>男</v>
          </cell>
          <cell r="G1323" t="str">
            <v>汉族</v>
          </cell>
          <cell r="H1323">
            <v>45170</v>
          </cell>
          <cell r="I1323" t="str">
            <v>困难</v>
          </cell>
        </row>
        <row r="1324">
          <cell r="E1324" t="str">
            <v>234860219</v>
          </cell>
          <cell r="F1324" t="str">
            <v>男</v>
          </cell>
          <cell r="G1324" t="str">
            <v>汉族</v>
          </cell>
          <cell r="H1324">
            <v>45170</v>
          </cell>
          <cell r="I1324" t="str">
            <v>困难</v>
          </cell>
        </row>
        <row r="1325">
          <cell r="E1325" t="str">
            <v>234860204</v>
          </cell>
          <cell r="F1325" t="str">
            <v>男</v>
          </cell>
          <cell r="G1325" t="str">
            <v>汉族</v>
          </cell>
          <cell r="H1325">
            <v>45170</v>
          </cell>
          <cell r="I1325" t="str">
            <v>困难</v>
          </cell>
        </row>
        <row r="1326">
          <cell r="E1326" t="str">
            <v>234860226</v>
          </cell>
          <cell r="F1326" t="str">
            <v>男</v>
          </cell>
          <cell r="G1326" t="str">
            <v>布依族</v>
          </cell>
          <cell r="H1326">
            <v>45170</v>
          </cell>
          <cell r="I1326" t="str">
            <v>困难</v>
          </cell>
        </row>
        <row r="1327">
          <cell r="E1327" t="str">
            <v>234860227</v>
          </cell>
          <cell r="F1327" t="str">
            <v>男</v>
          </cell>
          <cell r="G1327" t="str">
            <v>汉族</v>
          </cell>
          <cell r="H1327">
            <v>45170</v>
          </cell>
          <cell r="I1327" t="str">
            <v>困难</v>
          </cell>
        </row>
        <row r="1328">
          <cell r="E1328" t="str">
            <v>234860229</v>
          </cell>
          <cell r="F1328" t="str">
            <v>男</v>
          </cell>
          <cell r="G1328" t="str">
            <v>汉族</v>
          </cell>
          <cell r="H1328">
            <v>45170</v>
          </cell>
          <cell r="I1328" t="str">
            <v>困难</v>
          </cell>
        </row>
        <row r="1329">
          <cell r="E1329" t="str">
            <v>234860222</v>
          </cell>
          <cell r="F1329" t="str">
            <v>女</v>
          </cell>
          <cell r="G1329" t="str">
            <v>穿青人</v>
          </cell>
          <cell r="H1329">
            <v>45170</v>
          </cell>
          <cell r="I1329" t="str">
            <v>困难</v>
          </cell>
        </row>
        <row r="1330">
          <cell r="E1330" t="str">
            <v>234860747</v>
          </cell>
          <cell r="F1330" t="str">
            <v>男</v>
          </cell>
          <cell r="G1330" t="str">
            <v>汉族</v>
          </cell>
          <cell r="H1330">
            <v>45170</v>
          </cell>
          <cell r="I1330" t="str">
            <v>困难</v>
          </cell>
        </row>
        <row r="1331">
          <cell r="E1331" t="str">
            <v>232861520</v>
          </cell>
          <cell r="F1331" t="str">
            <v>男</v>
          </cell>
          <cell r="G1331" t="str">
            <v>汉族</v>
          </cell>
          <cell r="H1331">
            <v>45170</v>
          </cell>
          <cell r="I1331" t="str">
            <v>特别困难</v>
          </cell>
        </row>
        <row r="1332">
          <cell r="E1332" t="str">
            <v>232861558</v>
          </cell>
          <cell r="F1332" t="str">
            <v>男</v>
          </cell>
          <cell r="G1332" t="str">
            <v>汉族</v>
          </cell>
          <cell r="H1332">
            <v>45170</v>
          </cell>
          <cell r="I1332" t="str">
            <v>特别困难</v>
          </cell>
        </row>
        <row r="1333">
          <cell r="E1333" t="str">
            <v>232861524</v>
          </cell>
          <cell r="F1333" t="str">
            <v>男</v>
          </cell>
          <cell r="G1333" t="str">
            <v>汉族</v>
          </cell>
          <cell r="H1333">
            <v>45170</v>
          </cell>
          <cell r="I1333" t="str">
            <v>特别困难</v>
          </cell>
        </row>
        <row r="1334">
          <cell r="E1334" t="str">
            <v>232861506</v>
          </cell>
          <cell r="F1334" t="str">
            <v>男</v>
          </cell>
          <cell r="G1334" t="str">
            <v>汉族</v>
          </cell>
          <cell r="H1334">
            <v>45170</v>
          </cell>
          <cell r="I1334" t="str">
            <v>困难</v>
          </cell>
        </row>
        <row r="1335">
          <cell r="E1335" t="str">
            <v>232861548</v>
          </cell>
          <cell r="F1335" t="str">
            <v>男</v>
          </cell>
          <cell r="G1335" t="str">
            <v>汉族</v>
          </cell>
          <cell r="H1335">
            <v>45170</v>
          </cell>
          <cell r="I1335" t="str">
            <v>困难</v>
          </cell>
        </row>
        <row r="1336">
          <cell r="E1336" t="str">
            <v>232861544</v>
          </cell>
          <cell r="F1336" t="str">
            <v>男</v>
          </cell>
          <cell r="G1336" t="str">
            <v>汉族</v>
          </cell>
          <cell r="H1336">
            <v>45170</v>
          </cell>
          <cell r="I1336" t="str">
            <v>困难</v>
          </cell>
        </row>
        <row r="1337">
          <cell r="E1337" t="str">
            <v>232861632</v>
          </cell>
          <cell r="F1337" t="str">
            <v>男</v>
          </cell>
          <cell r="G1337" t="str">
            <v>汉族</v>
          </cell>
          <cell r="H1337">
            <v>45170</v>
          </cell>
          <cell r="I1337" t="str">
            <v>困难</v>
          </cell>
        </row>
        <row r="1338">
          <cell r="E1338" t="str">
            <v>232861624</v>
          </cell>
          <cell r="F1338" t="str">
            <v>男</v>
          </cell>
          <cell r="G1338" t="str">
            <v>汉族</v>
          </cell>
          <cell r="H1338">
            <v>45170</v>
          </cell>
          <cell r="I1338" t="str">
            <v>困难</v>
          </cell>
        </row>
        <row r="1339">
          <cell r="E1339" t="str">
            <v>232861638</v>
          </cell>
          <cell r="F1339" t="str">
            <v>男</v>
          </cell>
          <cell r="G1339" t="str">
            <v>汉族</v>
          </cell>
          <cell r="H1339">
            <v>45170</v>
          </cell>
          <cell r="I1339" t="str">
            <v>困难</v>
          </cell>
        </row>
        <row r="1340">
          <cell r="E1340" t="str">
            <v>232861621</v>
          </cell>
          <cell r="F1340" t="str">
            <v>男</v>
          </cell>
          <cell r="G1340" t="str">
            <v>汉族</v>
          </cell>
          <cell r="H1340">
            <v>45170</v>
          </cell>
          <cell r="I1340" t="str">
            <v>困难</v>
          </cell>
        </row>
        <row r="1341">
          <cell r="E1341" t="str">
            <v>232861622</v>
          </cell>
          <cell r="F1341" t="str">
            <v>男</v>
          </cell>
          <cell r="G1341" t="str">
            <v>畲族</v>
          </cell>
          <cell r="H1341">
            <v>45170</v>
          </cell>
          <cell r="I1341" t="str">
            <v>困难</v>
          </cell>
        </row>
        <row r="1342">
          <cell r="E1342" t="str">
            <v>232861602</v>
          </cell>
          <cell r="F1342" t="str">
            <v>男</v>
          </cell>
          <cell r="G1342" t="str">
            <v>汉族</v>
          </cell>
          <cell r="H1342">
            <v>45170</v>
          </cell>
          <cell r="I1342" t="str">
            <v>困难</v>
          </cell>
        </row>
        <row r="1343">
          <cell r="E1343" t="str">
            <v>232861115</v>
          </cell>
          <cell r="F1343" t="str">
            <v>女</v>
          </cell>
          <cell r="G1343" t="str">
            <v>汉族</v>
          </cell>
          <cell r="H1343">
            <v>45170</v>
          </cell>
          <cell r="I1343" t="str">
            <v>特别困难</v>
          </cell>
        </row>
        <row r="1344">
          <cell r="E1344" t="str">
            <v>232861133</v>
          </cell>
          <cell r="F1344" t="str">
            <v>女</v>
          </cell>
          <cell r="G1344" t="str">
            <v>汉族</v>
          </cell>
          <cell r="H1344">
            <v>45170</v>
          </cell>
          <cell r="I1344" t="str">
            <v>困难</v>
          </cell>
        </row>
        <row r="1345">
          <cell r="E1345" t="str">
            <v>232861145</v>
          </cell>
          <cell r="F1345" t="str">
            <v>男</v>
          </cell>
          <cell r="G1345" t="str">
            <v>汉族</v>
          </cell>
          <cell r="H1345">
            <v>45170</v>
          </cell>
          <cell r="I1345" t="str">
            <v>困难</v>
          </cell>
        </row>
        <row r="1346">
          <cell r="E1346" t="str">
            <v>232861146</v>
          </cell>
          <cell r="F1346" t="str">
            <v>男</v>
          </cell>
          <cell r="G1346" t="str">
            <v>汉族</v>
          </cell>
          <cell r="H1346">
            <v>45170</v>
          </cell>
          <cell r="I1346" t="str">
            <v>困难</v>
          </cell>
        </row>
        <row r="1347">
          <cell r="E1347" t="str">
            <v>232861111</v>
          </cell>
          <cell r="F1347" t="str">
            <v>男</v>
          </cell>
          <cell r="G1347" t="str">
            <v>汉族</v>
          </cell>
          <cell r="H1347">
            <v>45170</v>
          </cell>
          <cell r="I1347" t="str">
            <v>困难</v>
          </cell>
        </row>
        <row r="1348">
          <cell r="E1348" t="str">
            <v>232861226</v>
          </cell>
          <cell r="F1348" t="str">
            <v>女</v>
          </cell>
          <cell r="G1348" t="str">
            <v>东乡族</v>
          </cell>
          <cell r="H1348">
            <v>45170</v>
          </cell>
          <cell r="I1348" t="str">
            <v>特别困难</v>
          </cell>
        </row>
        <row r="1349">
          <cell r="E1349" t="str">
            <v>232861234</v>
          </cell>
          <cell r="F1349" t="str">
            <v>男</v>
          </cell>
          <cell r="G1349" t="str">
            <v>汉族</v>
          </cell>
          <cell r="H1349">
            <v>45170</v>
          </cell>
          <cell r="I1349" t="str">
            <v>特别困难</v>
          </cell>
        </row>
        <row r="1350">
          <cell r="E1350" t="str">
            <v>232861221</v>
          </cell>
          <cell r="F1350" t="str">
            <v>男</v>
          </cell>
          <cell r="G1350" t="str">
            <v>汉族</v>
          </cell>
          <cell r="H1350">
            <v>45170</v>
          </cell>
          <cell r="I1350" t="str">
            <v>困难</v>
          </cell>
        </row>
        <row r="1351">
          <cell r="E1351" t="str">
            <v>232861211</v>
          </cell>
          <cell r="F1351" t="str">
            <v>女</v>
          </cell>
          <cell r="G1351" t="str">
            <v>汉族</v>
          </cell>
          <cell r="H1351">
            <v>45170</v>
          </cell>
          <cell r="I1351" t="str">
            <v>困难</v>
          </cell>
        </row>
        <row r="1352">
          <cell r="E1352" t="str">
            <v>232861242</v>
          </cell>
          <cell r="F1352" t="str">
            <v>男</v>
          </cell>
          <cell r="G1352" t="str">
            <v>汉族</v>
          </cell>
          <cell r="H1352">
            <v>45170</v>
          </cell>
          <cell r="I1352" t="str">
            <v>困难</v>
          </cell>
        </row>
        <row r="1353">
          <cell r="E1353" t="str">
            <v>232861232</v>
          </cell>
          <cell r="F1353" t="str">
            <v>男</v>
          </cell>
          <cell r="G1353" t="str">
            <v>汉族</v>
          </cell>
          <cell r="H1353">
            <v>45170</v>
          </cell>
          <cell r="I1353" t="str">
            <v>困难</v>
          </cell>
        </row>
        <row r="1354">
          <cell r="E1354" t="str">
            <v>232861243</v>
          </cell>
          <cell r="F1354" t="str">
            <v>男</v>
          </cell>
          <cell r="G1354" t="str">
            <v>汉族</v>
          </cell>
          <cell r="H1354">
            <v>45170</v>
          </cell>
          <cell r="I1354" t="str">
            <v>困难</v>
          </cell>
        </row>
        <row r="1355">
          <cell r="E1355" t="str">
            <v>232861264</v>
          </cell>
          <cell r="F1355" t="str">
            <v>男</v>
          </cell>
          <cell r="G1355" t="str">
            <v>汉族</v>
          </cell>
          <cell r="H1355">
            <v>45170</v>
          </cell>
          <cell r="I1355" t="str">
            <v>困难</v>
          </cell>
        </row>
        <row r="1356">
          <cell r="E1356" t="str">
            <v>232861248</v>
          </cell>
          <cell r="F1356" t="str">
            <v>男</v>
          </cell>
          <cell r="G1356" t="str">
            <v>汉族</v>
          </cell>
          <cell r="H1356">
            <v>45170</v>
          </cell>
          <cell r="I1356" t="str">
            <v>困难</v>
          </cell>
        </row>
        <row r="1357">
          <cell r="E1357" t="str">
            <v>232861247</v>
          </cell>
          <cell r="F1357" t="str">
            <v>女</v>
          </cell>
          <cell r="G1357" t="str">
            <v>汉族</v>
          </cell>
          <cell r="H1357">
            <v>45170</v>
          </cell>
          <cell r="I1357" t="str">
            <v>困难</v>
          </cell>
        </row>
        <row r="1358">
          <cell r="E1358" t="str">
            <v>232861265</v>
          </cell>
          <cell r="F1358" t="str">
            <v>男</v>
          </cell>
          <cell r="G1358" t="str">
            <v>汉族</v>
          </cell>
          <cell r="H1358">
            <v>45170</v>
          </cell>
          <cell r="I1358" t="str">
            <v>困难</v>
          </cell>
        </row>
        <row r="1359">
          <cell r="E1359" t="str">
            <v>232861216</v>
          </cell>
          <cell r="F1359" t="str">
            <v>女</v>
          </cell>
          <cell r="G1359" t="str">
            <v>汉族</v>
          </cell>
          <cell r="H1359">
            <v>45170</v>
          </cell>
          <cell r="I1359" t="str">
            <v>困难</v>
          </cell>
        </row>
        <row r="1360">
          <cell r="E1360" t="str">
            <v>232861356</v>
          </cell>
          <cell r="F1360" t="str">
            <v>女</v>
          </cell>
          <cell r="G1360" t="str">
            <v>汉族</v>
          </cell>
          <cell r="H1360">
            <v>45170</v>
          </cell>
          <cell r="I1360" t="str">
            <v>特别困难</v>
          </cell>
        </row>
        <row r="1361">
          <cell r="E1361" t="str">
            <v>232861333</v>
          </cell>
          <cell r="F1361" t="str">
            <v>男</v>
          </cell>
          <cell r="G1361" t="str">
            <v>汉族</v>
          </cell>
          <cell r="H1361">
            <v>45170</v>
          </cell>
          <cell r="I1361" t="str">
            <v>困难</v>
          </cell>
        </row>
        <row r="1362">
          <cell r="E1362" t="str">
            <v>232861305</v>
          </cell>
          <cell r="F1362" t="str">
            <v>男</v>
          </cell>
          <cell r="G1362" t="str">
            <v>汉族</v>
          </cell>
          <cell r="H1362">
            <v>45170</v>
          </cell>
          <cell r="I1362" t="str">
            <v>困难</v>
          </cell>
        </row>
        <row r="1363">
          <cell r="E1363" t="str">
            <v>232861306</v>
          </cell>
          <cell r="F1363" t="str">
            <v>男</v>
          </cell>
          <cell r="G1363" t="str">
            <v>汉族</v>
          </cell>
          <cell r="H1363">
            <v>45170</v>
          </cell>
          <cell r="I1363" t="str">
            <v>困难</v>
          </cell>
        </row>
        <row r="1364">
          <cell r="E1364" t="str">
            <v>232861327</v>
          </cell>
          <cell r="F1364" t="str">
            <v>男</v>
          </cell>
          <cell r="G1364" t="str">
            <v>汉族</v>
          </cell>
          <cell r="H1364">
            <v>45170</v>
          </cell>
          <cell r="I1364" t="str">
            <v>困难</v>
          </cell>
        </row>
        <row r="1365">
          <cell r="E1365" t="str">
            <v>232861332</v>
          </cell>
          <cell r="F1365" t="str">
            <v>男</v>
          </cell>
          <cell r="G1365" t="str">
            <v>汉族</v>
          </cell>
          <cell r="H1365">
            <v>45170</v>
          </cell>
          <cell r="I1365" t="str">
            <v>困难</v>
          </cell>
        </row>
        <row r="1366">
          <cell r="E1366" t="str">
            <v>232861325</v>
          </cell>
          <cell r="F1366" t="str">
            <v>女</v>
          </cell>
          <cell r="G1366" t="str">
            <v>汉族</v>
          </cell>
          <cell r="H1366">
            <v>45170</v>
          </cell>
          <cell r="I1366" t="str">
            <v>困难</v>
          </cell>
        </row>
        <row r="1367">
          <cell r="E1367" t="str">
            <v>232861329</v>
          </cell>
          <cell r="F1367" t="str">
            <v>男</v>
          </cell>
          <cell r="G1367" t="str">
            <v>汉族</v>
          </cell>
          <cell r="H1367">
            <v>45170</v>
          </cell>
          <cell r="I1367" t="str">
            <v>困难</v>
          </cell>
        </row>
        <row r="1368">
          <cell r="E1368" t="str">
            <v>232861446</v>
          </cell>
          <cell r="F1368" t="str">
            <v>男</v>
          </cell>
          <cell r="G1368" t="str">
            <v>汉族</v>
          </cell>
          <cell r="H1368">
            <v>45170</v>
          </cell>
          <cell r="I1368" t="str">
            <v>特别困难</v>
          </cell>
        </row>
        <row r="1369">
          <cell r="E1369" t="str">
            <v>232861458</v>
          </cell>
          <cell r="F1369" t="str">
            <v>女</v>
          </cell>
          <cell r="G1369" t="str">
            <v>汉族</v>
          </cell>
          <cell r="H1369">
            <v>45170</v>
          </cell>
          <cell r="I1369" t="str">
            <v>困难</v>
          </cell>
        </row>
        <row r="1370">
          <cell r="E1370" t="str">
            <v>232861430</v>
          </cell>
          <cell r="F1370" t="str">
            <v>男</v>
          </cell>
          <cell r="G1370" t="str">
            <v>汉族</v>
          </cell>
          <cell r="H1370">
            <v>45170</v>
          </cell>
          <cell r="I1370" t="str">
            <v>困难</v>
          </cell>
        </row>
        <row r="1371">
          <cell r="E1371" t="str">
            <v>232861422</v>
          </cell>
          <cell r="F1371" t="str">
            <v>男</v>
          </cell>
          <cell r="G1371" t="str">
            <v>汉族</v>
          </cell>
          <cell r="H1371">
            <v>45170</v>
          </cell>
          <cell r="I1371" t="str">
            <v>困难</v>
          </cell>
        </row>
        <row r="1372">
          <cell r="E1372" t="str">
            <v>232861414</v>
          </cell>
          <cell r="F1372" t="str">
            <v>男</v>
          </cell>
          <cell r="G1372" t="str">
            <v>汉族</v>
          </cell>
          <cell r="H1372">
            <v>45170</v>
          </cell>
          <cell r="I1372" t="str">
            <v>困难</v>
          </cell>
        </row>
        <row r="1373">
          <cell r="E1373" t="str">
            <v>232861449</v>
          </cell>
          <cell r="F1373" t="str">
            <v>男</v>
          </cell>
          <cell r="G1373" t="str">
            <v>汉族</v>
          </cell>
          <cell r="H1373">
            <v>45170</v>
          </cell>
          <cell r="I1373" t="str">
            <v>困难</v>
          </cell>
        </row>
        <row r="1374">
          <cell r="E1374" t="str">
            <v>232861412</v>
          </cell>
          <cell r="F1374" t="str">
            <v>男</v>
          </cell>
          <cell r="G1374" t="str">
            <v>汉族</v>
          </cell>
          <cell r="H1374">
            <v>45170</v>
          </cell>
          <cell r="I1374" t="str">
            <v>困难</v>
          </cell>
        </row>
        <row r="1375">
          <cell r="E1375" t="str">
            <v>232861460</v>
          </cell>
          <cell r="F1375" t="str">
            <v>男</v>
          </cell>
          <cell r="G1375" t="str">
            <v>汉族</v>
          </cell>
          <cell r="H1375">
            <v>45170</v>
          </cell>
          <cell r="I1375" t="str">
            <v>困难</v>
          </cell>
        </row>
        <row r="1376">
          <cell r="E1376" t="str">
            <v>234860614</v>
          </cell>
          <cell r="F1376" t="str">
            <v>男</v>
          </cell>
          <cell r="G1376" t="str">
            <v>汉族</v>
          </cell>
          <cell r="H1376">
            <v>45170</v>
          </cell>
          <cell r="I1376" t="str">
            <v>困难</v>
          </cell>
        </row>
        <row r="1377">
          <cell r="E1377" t="str">
            <v>232861407</v>
          </cell>
          <cell r="F1377" t="str">
            <v>女</v>
          </cell>
          <cell r="G1377" t="str">
            <v>汉族</v>
          </cell>
          <cell r="H1377">
            <v>45170</v>
          </cell>
          <cell r="I1377" t="str">
            <v>困难</v>
          </cell>
        </row>
        <row r="1378">
          <cell r="E1378" t="str">
            <v>214860602</v>
          </cell>
          <cell r="F1378" t="str">
            <v>男</v>
          </cell>
          <cell r="G1378" t="str">
            <v>汉族</v>
          </cell>
          <cell r="H1378">
            <v>45170</v>
          </cell>
          <cell r="I1378" t="str">
            <v>困难</v>
          </cell>
        </row>
        <row r="1379">
          <cell r="E1379" t="str">
            <v>214860624</v>
          </cell>
          <cell r="F1379" t="str">
            <v>男</v>
          </cell>
          <cell r="G1379" t="str">
            <v>回族</v>
          </cell>
          <cell r="H1379">
            <v>45170</v>
          </cell>
          <cell r="I1379" t="str">
            <v>困难</v>
          </cell>
        </row>
        <row r="1380">
          <cell r="E1380" t="str">
            <v>232861625</v>
          </cell>
          <cell r="F1380" t="str">
            <v>男</v>
          </cell>
          <cell r="G1380" t="str">
            <v>汉族</v>
          </cell>
          <cell r="H1380">
            <v>45170</v>
          </cell>
          <cell r="I1380" t="str">
            <v>困难</v>
          </cell>
        </row>
        <row r="1381">
          <cell r="E1381" t="str">
            <v>204890129</v>
          </cell>
          <cell r="F1381" t="str">
            <v>男</v>
          </cell>
          <cell r="G1381" t="str">
            <v>汉族</v>
          </cell>
          <cell r="H1381">
            <v>44075</v>
          </cell>
          <cell r="I1381" t="str">
            <v>特别困难</v>
          </cell>
        </row>
        <row r="1382">
          <cell r="E1382" t="str">
            <v>204890145</v>
          </cell>
          <cell r="F1382" t="str">
            <v>女</v>
          </cell>
          <cell r="G1382" t="str">
            <v>汉族</v>
          </cell>
          <cell r="H1382">
            <v>44075</v>
          </cell>
          <cell r="I1382" t="str">
            <v>特别困难</v>
          </cell>
        </row>
        <row r="1383">
          <cell r="E1383" t="str">
            <v>205890324</v>
          </cell>
          <cell r="F1383" t="str">
            <v>男</v>
          </cell>
          <cell r="G1383" t="str">
            <v>汉族</v>
          </cell>
          <cell r="H1383">
            <v>44076</v>
          </cell>
          <cell r="I1383" t="str">
            <v>特别困难</v>
          </cell>
        </row>
        <row r="1384">
          <cell r="E1384" t="str">
            <v>205890404</v>
          </cell>
          <cell r="F1384" t="str">
            <v>女</v>
          </cell>
          <cell r="G1384" t="str">
            <v>汉族</v>
          </cell>
          <cell r="H1384">
            <v>44075</v>
          </cell>
          <cell r="I1384" t="str">
            <v>特别困难</v>
          </cell>
        </row>
        <row r="1385">
          <cell r="E1385" t="str">
            <v>205890409</v>
          </cell>
          <cell r="F1385" t="str">
            <v>女</v>
          </cell>
          <cell r="G1385" t="str">
            <v>汉族</v>
          </cell>
          <cell r="H1385">
            <v>44076</v>
          </cell>
          <cell r="I1385" t="str">
            <v>特别困难</v>
          </cell>
        </row>
        <row r="1386">
          <cell r="E1386" t="str">
            <v>204890626</v>
          </cell>
          <cell r="F1386" t="str">
            <v>男</v>
          </cell>
          <cell r="G1386" t="str">
            <v>汉族</v>
          </cell>
          <cell r="H1386">
            <v>44075</v>
          </cell>
          <cell r="I1386" t="str">
            <v>特别困难</v>
          </cell>
        </row>
        <row r="1387">
          <cell r="E1387" t="str">
            <v>204890705</v>
          </cell>
          <cell r="F1387" t="str">
            <v>男</v>
          </cell>
          <cell r="G1387" t="str">
            <v>苗族</v>
          </cell>
          <cell r="H1387">
            <v>44075</v>
          </cell>
          <cell r="I1387" t="str">
            <v>特别困难</v>
          </cell>
        </row>
        <row r="1388">
          <cell r="E1388" t="str">
            <v>214890124</v>
          </cell>
          <cell r="F1388" t="str">
            <v>男</v>
          </cell>
          <cell r="G1388" t="str">
            <v>汉族</v>
          </cell>
          <cell r="H1388">
            <v>44440</v>
          </cell>
          <cell r="I1388" t="str">
            <v>特别困难</v>
          </cell>
        </row>
        <row r="1389">
          <cell r="E1389" t="str">
            <v>213891207</v>
          </cell>
          <cell r="F1389" t="str">
            <v>女</v>
          </cell>
          <cell r="G1389" t="str">
            <v>汉族</v>
          </cell>
          <cell r="H1389">
            <v>45170</v>
          </cell>
          <cell r="I1389" t="str">
            <v>特别困难</v>
          </cell>
        </row>
        <row r="1390">
          <cell r="E1390" t="str">
            <v>213891226</v>
          </cell>
          <cell r="F1390" t="str">
            <v>女</v>
          </cell>
          <cell r="G1390" t="str">
            <v>汉族</v>
          </cell>
          <cell r="H1390">
            <v>45170</v>
          </cell>
          <cell r="I1390" t="str">
            <v>特别困难</v>
          </cell>
        </row>
        <row r="1391">
          <cell r="E1391" t="str">
            <v>214890531</v>
          </cell>
          <cell r="F1391" t="str">
            <v>女</v>
          </cell>
          <cell r="G1391" t="str">
            <v>壮族</v>
          </cell>
          <cell r="H1391">
            <v>44440</v>
          </cell>
          <cell r="I1391" t="str">
            <v>特别困难</v>
          </cell>
        </row>
        <row r="1392">
          <cell r="E1392" t="str">
            <v>214890539</v>
          </cell>
          <cell r="F1392" t="str">
            <v>男</v>
          </cell>
          <cell r="G1392" t="str">
            <v>汉族</v>
          </cell>
          <cell r="H1392">
            <v>44440</v>
          </cell>
          <cell r="I1392" t="str">
            <v>特别困难</v>
          </cell>
        </row>
        <row r="1393">
          <cell r="E1393" t="str">
            <v>214890521</v>
          </cell>
          <cell r="F1393" t="str">
            <v>男</v>
          </cell>
          <cell r="G1393" t="str">
            <v>汉族</v>
          </cell>
          <cell r="H1393">
            <v>44440</v>
          </cell>
          <cell r="I1393" t="str">
            <v>特别困难</v>
          </cell>
        </row>
        <row r="1394">
          <cell r="E1394" t="str">
            <v>214890517</v>
          </cell>
          <cell r="F1394" t="str">
            <v>男</v>
          </cell>
          <cell r="G1394" t="str">
            <v>汉族</v>
          </cell>
          <cell r="H1394">
            <v>44440</v>
          </cell>
          <cell r="I1394" t="str">
            <v>特别困难</v>
          </cell>
        </row>
        <row r="1395">
          <cell r="E1395" t="str">
            <v>222891363</v>
          </cell>
          <cell r="F1395" t="str">
            <v>男</v>
          </cell>
          <cell r="G1395" t="str">
            <v>汉族</v>
          </cell>
          <cell r="H1395">
            <v>44805</v>
          </cell>
          <cell r="I1395" t="str">
            <v>特别困难</v>
          </cell>
        </row>
        <row r="1396">
          <cell r="E1396" t="str">
            <v>222891302</v>
          </cell>
          <cell r="F1396" t="str">
            <v>男</v>
          </cell>
          <cell r="G1396" t="str">
            <v>汉族</v>
          </cell>
          <cell r="H1396">
            <v>44805</v>
          </cell>
          <cell r="I1396" t="str">
            <v>特别困难</v>
          </cell>
        </row>
        <row r="1397">
          <cell r="E1397" t="str">
            <v>224890315</v>
          </cell>
          <cell r="F1397" t="str">
            <v>女</v>
          </cell>
          <cell r="G1397" t="str">
            <v>汉族</v>
          </cell>
          <cell r="H1397">
            <v>44805</v>
          </cell>
          <cell r="I1397" t="str">
            <v>特别困难</v>
          </cell>
        </row>
        <row r="1398">
          <cell r="E1398" t="str">
            <v>224890344</v>
          </cell>
          <cell r="F1398" t="str">
            <v>女</v>
          </cell>
          <cell r="G1398" t="str">
            <v>汉族</v>
          </cell>
          <cell r="H1398">
            <v>44805</v>
          </cell>
          <cell r="I1398" t="str">
            <v>特别困难</v>
          </cell>
        </row>
        <row r="1399">
          <cell r="E1399" t="str">
            <v>225890223</v>
          </cell>
          <cell r="F1399" t="str">
            <v>男</v>
          </cell>
          <cell r="G1399" t="str">
            <v>满族</v>
          </cell>
          <cell r="H1399">
            <v>44805</v>
          </cell>
          <cell r="I1399" t="str">
            <v>特别困难</v>
          </cell>
        </row>
        <row r="1400">
          <cell r="E1400" t="str">
            <v>223891122</v>
          </cell>
          <cell r="F1400" t="str">
            <v>女</v>
          </cell>
          <cell r="G1400" t="str">
            <v>汉族</v>
          </cell>
          <cell r="H1400">
            <v>44805</v>
          </cell>
          <cell r="I1400" t="str">
            <v>特别困难</v>
          </cell>
        </row>
        <row r="1401">
          <cell r="E1401" t="str">
            <v>222891457</v>
          </cell>
          <cell r="F1401" t="str">
            <v>女</v>
          </cell>
          <cell r="G1401" t="str">
            <v>汉族</v>
          </cell>
          <cell r="H1401">
            <v>44805</v>
          </cell>
          <cell r="I1401" t="str">
            <v>特别困难</v>
          </cell>
        </row>
        <row r="1402">
          <cell r="E1402" t="str">
            <v>224890424</v>
          </cell>
          <cell r="F1402" t="str">
            <v>男</v>
          </cell>
          <cell r="G1402" t="str">
            <v>汉族</v>
          </cell>
          <cell r="H1402">
            <v>44808</v>
          </cell>
          <cell r="I1402" t="str">
            <v>特别困难</v>
          </cell>
        </row>
        <row r="1403">
          <cell r="E1403" t="str">
            <v>224890527</v>
          </cell>
          <cell r="F1403" t="str">
            <v>男</v>
          </cell>
          <cell r="G1403" t="str">
            <v>汉族</v>
          </cell>
          <cell r="H1403">
            <v>44808</v>
          </cell>
          <cell r="I1403" t="str">
            <v>特别困难</v>
          </cell>
        </row>
        <row r="1404">
          <cell r="E1404" t="str">
            <v>232891107</v>
          </cell>
          <cell r="F1404" t="str">
            <v>男</v>
          </cell>
          <cell r="G1404" t="str">
            <v>汉族</v>
          </cell>
          <cell r="H1404">
            <v>45170</v>
          </cell>
          <cell r="I1404" t="str">
            <v>特别困难</v>
          </cell>
        </row>
        <row r="1405">
          <cell r="E1405" t="str">
            <v>232891204</v>
          </cell>
          <cell r="F1405" t="str">
            <v>男</v>
          </cell>
          <cell r="G1405" t="str">
            <v>汉族</v>
          </cell>
          <cell r="H1405">
            <v>45173</v>
          </cell>
          <cell r="I1405" t="str">
            <v>特别困难</v>
          </cell>
        </row>
        <row r="1406">
          <cell r="E1406" t="str">
            <v>232891257</v>
          </cell>
          <cell r="F1406" t="str">
            <v>女</v>
          </cell>
          <cell r="G1406" t="str">
            <v>汉族</v>
          </cell>
          <cell r="H1406">
            <v>45173</v>
          </cell>
          <cell r="I1406" t="str">
            <v>特别困难</v>
          </cell>
        </row>
        <row r="1407">
          <cell r="E1407" t="str">
            <v>232891322</v>
          </cell>
          <cell r="F1407" t="str">
            <v>男</v>
          </cell>
          <cell r="G1407" t="str">
            <v>汉族</v>
          </cell>
          <cell r="H1407">
            <v>45170</v>
          </cell>
          <cell r="I1407" t="str">
            <v>特别困难</v>
          </cell>
        </row>
        <row r="1408">
          <cell r="E1408" t="str">
            <v>232891317</v>
          </cell>
          <cell r="F1408" t="str">
            <v>女</v>
          </cell>
          <cell r="G1408" t="str">
            <v>汉族</v>
          </cell>
          <cell r="H1408">
            <v>45170</v>
          </cell>
          <cell r="I1408" t="str">
            <v>特别困难</v>
          </cell>
        </row>
        <row r="1409">
          <cell r="E1409" t="str">
            <v>235890230</v>
          </cell>
          <cell r="F1409" t="str">
            <v>男</v>
          </cell>
          <cell r="G1409" t="str">
            <v>汉族</v>
          </cell>
          <cell r="H1409">
            <v>45170</v>
          </cell>
          <cell r="I1409" t="str">
            <v>特别困难</v>
          </cell>
        </row>
        <row r="1410">
          <cell r="E1410" t="str">
            <v>235890328</v>
          </cell>
          <cell r="F1410" t="str">
            <v>女</v>
          </cell>
          <cell r="G1410" t="str">
            <v>汉族</v>
          </cell>
          <cell r="H1410">
            <v>45170</v>
          </cell>
          <cell r="I1410" t="str">
            <v>特别困难</v>
          </cell>
        </row>
        <row r="1411">
          <cell r="E1411" t="str">
            <v>235890327</v>
          </cell>
          <cell r="F1411" t="str">
            <v>男</v>
          </cell>
          <cell r="G1411" t="str">
            <v>汉族</v>
          </cell>
          <cell r="H1411">
            <v>45170</v>
          </cell>
          <cell r="I1411" t="str">
            <v>特别困难</v>
          </cell>
        </row>
        <row r="1412">
          <cell r="E1412" t="str">
            <v>232891548</v>
          </cell>
          <cell r="F1412" t="str">
            <v>女</v>
          </cell>
          <cell r="G1412" t="str">
            <v>汉族</v>
          </cell>
          <cell r="H1412">
            <v>45170</v>
          </cell>
          <cell r="I1412" t="str">
            <v>特别困难</v>
          </cell>
        </row>
        <row r="1413">
          <cell r="E1413" t="str">
            <v>232891560</v>
          </cell>
          <cell r="F1413" t="str">
            <v>女</v>
          </cell>
          <cell r="G1413" t="str">
            <v>汉族</v>
          </cell>
          <cell r="H1413">
            <v>45170</v>
          </cell>
          <cell r="I1413" t="str">
            <v>特别困难</v>
          </cell>
        </row>
        <row r="1414">
          <cell r="E1414" t="str">
            <v>232891552</v>
          </cell>
          <cell r="F1414" t="str">
            <v>女</v>
          </cell>
          <cell r="G1414" t="str">
            <v>汉族</v>
          </cell>
          <cell r="H1414">
            <v>45170</v>
          </cell>
          <cell r="I1414" t="str">
            <v>特别困难</v>
          </cell>
        </row>
        <row r="1415">
          <cell r="E1415" t="str">
            <v>232891511</v>
          </cell>
          <cell r="F1415" t="str">
            <v>女</v>
          </cell>
          <cell r="G1415" t="str">
            <v>汉族</v>
          </cell>
          <cell r="H1415">
            <v>45170</v>
          </cell>
          <cell r="I1415" t="str">
            <v>特别困难</v>
          </cell>
        </row>
        <row r="1416">
          <cell r="E1416" t="str">
            <v>232891655</v>
          </cell>
          <cell r="F1416" t="str">
            <v>男</v>
          </cell>
          <cell r="G1416" t="str">
            <v>汉族</v>
          </cell>
          <cell r="H1416">
            <v>45170</v>
          </cell>
          <cell r="I1416" t="str">
            <v>特别困难</v>
          </cell>
        </row>
        <row r="1417">
          <cell r="E1417" t="str">
            <v>232891628</v>
          </cell>
          <cell r="F1417" t="str">
            <v>女</v>
          </cell>
          <cell r="G1417" t="str">
            <v>汉族</v>
          </cell>
          <cell r="H1417">
            <v>45170</v>
          </cell>
          <cell r="I1417" t="str">
            <v>特别困难</v>
          </cell>
        </row>
        <row r="1418">
          <cell r="E1418" t="str">
            <v>234890416</v>
          </cell>
          <cell r="F1418" t="str">
            <v>男</v>
          </cell>
          <cell r="G1418" t="str">
            <v>汉族</v>
          </cell>
          <cell r="H1418">
            <v>45170</v>
          </cell>
          <cell r="I1418" t="str">
            <v>特别困难</v>
          </cell>
        </row>
        <row r="1419">
          <cell r="E1419" t="str">
            <v>234890421</v>
          </cell>
          <cell r="F1419" t="str">
            <v>男</v>
          </cell>
          <cell r="G1419" t="str">
            <v>汉族</v>
          </cell>
          <cell r="H1419">
            <v>45170</v>
          </cell>
          <cell r="I1419" t="str">
            <v>特别困难</v>
          </cell>
        </row>
        <row r="1420">
          <cell r="E1420" t="str">
            <v>234890431</v>
          </cell>
          <cell r="F1420" t="str">
            <v>男</v>
          </cell>
          <cell r="G1420" t="str">
            <v>汉族</v>
          </cell>
          <cell r="H1420">
            <v>45170</v>
          </cell>
          <cell r="I1420" t="str">
            <v>特别困难</v>
          </cell>
        </row>
        <row r="1421">
          <cell r="E1421" t="str">
            <v>234890428</v>
          </cell>
          <cell r="F1421" t="str">
            <v>女</v>
          </cell>
          <cell r="G1421" t="str">
            <v>汉族</v>
          </cell>
          <cell r="H1421">
            <v>45170</v>
          </cell>
          <cell r="I1421" t="str">
            <v>特别困难</v>
          </cell>
        </row>
        <row r="1422">
          <cell r="E1422" t="str">
            <v>195890104</v>
          </cell>
          <cell r="F1422" t="str">
            <v>女</v>
          </cell>
          <cell r="G1422" t="str">
            <v>汉族</v>
          </cell>
          <cell r="H1422">
            <v>43709</v>
          </cell>
          <cell r="I1422" t="str">
            <v>困难</v>
          </cell>
        </row>
        <row r="1423">
          <cell r="E1423" t="str">
            <v>195890128</v>
          </cell>
          <cell r="F1423" t="str">
            <v>女</v>
          </cell>
          <cell r="G1423" t="str">
            <v>汉族</v>
          </cell>
          <cell r="H1423">
            <v>43709</v>
          </cell>
          <cell r="I1423" t="str">
            <v>困难</v>
          </cell>
        </row>
        <row r="1424">
          <cell r="E1424" t="str">
            <v>195890106</v>
          </cell>
          <cell r="F1424" t="str">
            <v>女</v>
          </cell>
          <cell r="G1424" t="str">
            <v>汉族</v>
          </cell>
          <cell r="H1424">
            <v>43710</v>
          </cell>
          <cell r="I1424" t="str">
            <v>困难</v>
          </cell>
        </row>
        <row r="1425">
          <cell r="E1425" t="str">
            <v>195890132</v>
          </cell>
          <cell r="F1425" t="str">
            <v>男</v>
          </cell>
          <cell r="G1425" t="str">
            <v>汉族</v>
          </cell>
          <cell r="H1425">
            <v>43711</v>
          </cell>
          <cell r="I1425" t="str">
            <v>困难</v>
          </cell>
        </row>
        <row r="1426">
          <cell r="E1426" t="str">
            <v>195890122</v>
          </cell>
          <cell r="F1426" t="str">
            <v>男</v>
          </cell>
          <cell r="G1426" t="str">
            <v>汉族</v>
          </cell>
          <cell r="H1426">
            <v>43712</v>
          </cell>
          <cell r="I1426" t="str">
            <v>困难</v>
          </cell>
        </row>
        <row r="1427">
          <cell r="E1427" t="str">
            <v>195890112</v>
          </cell>
          <cell r="F1427" t="str">
            <v>女</v>
          </cell>
          <cell r="G1427" t="str">
            <v>汉族</v>
          </cell>
          <cell r="H1427">
            <v>43713</v>
          </cell>
          <cell r="I1427" t="str">
            <v>困难</v>
          </cell>
        </row>
        <row r="1428">
          <cell r="E1428" t="str">
            <v>195890111</v>
          </cell>
          <cell r="F1428" t="str">
            <v>女</v>
          </cell>
          <cell r="G1428" t="str">
            <v>汉族</v>
          </cell>
          <cell r="H1428">
            <v>43714</v>
          </cell>
          <cell r="I1428" t="str">
            <v>困难</v>
          </cell>
        </row>
        <row r="1429">
          <cell r="E1429" t="str">
            <v>195890110</v>
          </cell>
          <cell r="F1429" t="str">
            <v>女</v>
          </cell>
          <cell r="G1429" t="str">
            <v>汉族</v>
          </cell>
          <cell r="H1429">
            <v>43715</v>
          </cell>
          <cell r="I1429" t="str">
            <v>困难</v>
          </cell>
        </row>
        <row r="1430">
          <cell r="E1430" t="str">
            <v>195890130</v>
          </cell>
          <cell r="F1430" t="str">
            <v>男</v>
          </cell>
          <cell r="G1430" t="str">
            <v>汉族</v>
          </cell>
          <cell r="H1430">
            <v>43716</v>
          </cell>
          <cell r="I1430" t="str">
            <v>困难</v>
          </cell>
        </row>
        <row r="1431">
          <cell r="E1431" t="str">
            <v>204890124</v>
          </cell>
          <cell r="F1431" t="str">
            <v>男</v>
          </cell>
          <cell r="G1431" t="str">
            <v>汉族</v>
          </cell>
          <cell r="H1431">
            <v>44075</v>
          </cell>
          <cell r="I1431" t="str">
            <v>困难</v>
          </cell>
        </row>
        <row r="1432">
          <cell r="E1432" t="str">
            <v>204890108</v>
          </cell>
          <cell r="F1432" t="str">
            <v>女</v>
          </cell>
          <cell r="G1432" t="str">
            <v>汉族</v>
          </cell>
          <cell r="H1432">
            <v>44075</v>
          </cell>
          <cell r="I1432" t="str">
            <v>困难</v>
          </cell>
        </row>
        <row r="1433">
          <cell r="E1433" t="str">
            <v>205890317</v>
          </cell>
          <cell r="F1433" t="str">
            <v>女</v>
          </cell>
          <cell r="G1433" t="str">
            <v>汉族</v>
          </cell>
          <cell r="H1433">
            <v>44077</v>
          </cell>
          <cell r="I1433" t="str">
            <v>困难</v>
          </cell>
        </row>
        <row r="1434">
          <cell r="E1434" t="str">
            <v>205890321</v>
          </cell>
          <cell r="F1434" t="str">
            <v>男</v>
          </cell>
          <cell r="G1434" t="str">
            <v>汉族</v>
          </cell>
          <cell r="H1434">
            <v>44079</v>
          </cell>
          <cell r="I1434" t="str">
            <v>困难</v>
          </cell>
        </row>
        <row r="1435">
          <cell r="E1435" t="str">
            <v>205890319</v>
          </cell>
          <cell r="F1435" t="str">
            <v>女</v>
          </cell>
          <cell r="G1435" t="str">
            <v>汉族</v>
          </cell>
          <cell r="H1435">
            <v>44080</v>
          </cell>
          <cell r="I1435" t="str">
            <v>困难</v>
          </cell>
        </row>
        <row r="1436">
          <cell r="E1436" t="str">
            <v>205890308</v>
          </cell>
          <cell r="F1436" t="str">
            <v>女</v>
          </cell>
          <cell r="G1436" t="str">
            <v>汉族</v>
          </cell>
          <cell r="H1436">
            <v>44075</v>
          </cell>
          <cell r="I1436" t="str">
            <v>困难</v>
          </cell>
        </row>
        <row r="1437">
          <cell r="E1437" t="str">
            <v>205890418</v>
          </cell>
          <cell r="F1437" t="str">
            <v>女</v>
          </cell>
          <cell r="G1437" t="str">
            <v>汉族</v>
          </cell>
          <cell r="H1437">
            <v>44077</v>
          </cell>
          <cell r="I1437" t="str">
            <v>困难</v>
          </cell>
        </row>
        <row r="1438">
          <cell r="E1438" t="str">
            <v>205890411</v>
          </cell>
          <cell r="F1438" t="str">
            <v>女</v>
          </cell>
          <cell r="G1438" t="str">
            <v>汉族</v>
          </cell>
          <cell r="H1438">
            <v>44079</v>
          </cell>
          <cell r="I1438" t="str">
            <v>困难</v>
          </cell>
        </row>
        <row r="1439">
          <cell r="E1439" t="str">
            <v>204890620</v>
          </cell>
          <cell r="F1439" t="str">
            <v>男</v>
          </cell>
          <cell r="G1439" t="str">
            <v>汉族</v>
          </cell>
          <cell r="H1439">
            <v>44075</v>
          </cell>
          <cell r="I1439" t="str">
            <v>困难</v>
          </cell>
        </row>
        <row r="1440">
          <cell r="E1440" t="str">
            <v>204890607</v>
          </cell>
          <cell r="F1440" t="str">
            <v>男</v>
          </cell>
          <cell r="G1440" t="str">
            <v>汉族</v>
          </cell>
          <cell r="H1440">
            <v>44075</v>
          </cell>
          <cell r="I1440" t="str">
            <v>困难</v>
          </cell>
        </row>
        <row r="1441">
          <cell r="E1441" t="str">
            <v>204890721</v>
          </cell>
          <cell r="F1441" t="str">
            <v>女</v>
          </cell>
          <cell r="G1441" t="str">
            <v>汉族</v>
          </cell>
          <cell r="H1441">
            <v>44075</v>
          </cell>
          <cell r="I1441" t="str">
            <v>困难</v>
          </cell>
        </row>
        <row r="1442">
          <cell r="E1442" t="str">
            <v>204890720</v>
          </cell>
          <cell r="F1442" t="str">
            <v>男</v>
          </cell>
          <cell r="G1442" t="str">
            <v>汉族</v>
          </cell>
          <cell r="H1442">
            <v>44075</v>
          </cell>
          <cell r="I1442" t="str">
            <v>困难</v>
          </cell>
        </row>
        <row r="1443">
          <cell r="E1443" t="str">
            <v>204890703</v>
          </cell>
          <cell r="F1443" t="str">
            <v>男</v>
          </cell>
          <cell r="G1443" t="str">
            <v>仡佬族</v>
          </cell>
          <cell r="H1443">
            <v>44075</v>
          </cell>
          <cell r="I1443" t="str">
            <v>困难</v>
          </cell>
        </row>
        <row r="1444">
          <cell r="E1444" t="str">
            <v>214890127</v>
          </cell>
          <cell r="F1444" t="str">
            <v>女</v>
          </cell>
          <cell r="G1444" t="str">
            <v>汉族</v>
          </cell>
          <cell r="H1444">
            <v>44440</v>
          </cell>
          <cell r="I1444" t="str">
            <v>困难</v>
          </cell>
        </row>
        <row r="1445">
          <cell r="E1445" t="str">
            <v>214890148</v>
          </cell>
          <cell r="F1445" t="str">
            <v>男</v>
          </cell>
          <cell r="G1445" t="str">
            <v>汉族</v>
          </cell>
          <cell r="H1445">
            <v>44440</v>
          </cell>
          <cell r="I1445" t="str">
            <v>困难</v>
          </cell>
        </row>
        <row r="1446">
          <cell r="E1446" t="str">
            <v>214890131</v>
          </cell>
          <cell r="F1446" t="str">
            <v>女</v>
          </cell>
          <cell r="G1446" t="str">
            <v>汉族</v>
          </cell>
          <cell r="H1446">
            <v>44440</v>
          </cell>
          <cell r="I1446" t="str">
            <v>困难</v>
          </cell>
        </row>
        <row r="1447">
          <cell r="E1447" t="str">
            <v>214890145</v>
          </cell>
          <cell r="F1447" t="str">
            <v>男</v>
          </cell>
          <cell r="G1447" t="str">
            <v>汉族</v>
          </cell>
          <cell r="H1447">
            <v>44440</v>
          </cell>
          <cell r="I1447" t="str">
            <v>困难</v>
          </cell>
        </row>
        <row r="1448">
          <cell r="E1448" t="str">
            <v>214890116</v>
          </cell>
          <cell r="F1448" t="str">
            <v>女</v>
          </cell>
          <cell r="G1448" t="str">
            <v>汉族</v>
          </cell>
          <cell r="H1448">
            <v>44440</v>
          </cell>
          <cell r="I1448" t="str">
            <v>特别困难</v>
          </cell>
        </row>
        <row r="1449">
          <cell r="E1449" t="str">
            <v>213891209</v>
          </cell>
          <cell r="F1449" t="str">
            <v>女</v>
          </cell>
          <cell r="G1449" t="str">
            <v>汉族</v>
          </cell>
          <cell r="H1449">
            <v>45170</v>
          </cell>
          <cell r="I1449" t="str">
            <v>困难</v>
          </cell>
        </row>
        <row r="1450">
          <cell r="E1450" t="str">
            <v>215890219</v>
          </cell>
          <cell r="F1450" t="str">
            <v>男</v>
          </cell>
          <cell r="G1450" t="str">
            <v>汉族</v>
          </cell>
          <cell r="H1450">
            <v>45170</v>
          </cell>
          <cell r="I1450" t="str">
            <v>困难</v>
          </cell>
        </row>
        <row r="1451">
          <cell r="E1451" t="str">
            <v>215890217</v>
          </cell>
          <cell r="F1451" t="str">
            <v>男</v>
          </cell>
          <cell r="G1451" t="str">
            <v>汉族</v>
          </cell>
          <cell r="H1451">
            <v>44440</v>
          </cell>
          <cell r="I1451" t="str">
            <v>困难</v>
          </cell>
        </row>
        <row r="1452">
          <cell r="E1452" t="str">
            <v>215890320</v>
          </cell>
          <cell r="F1452" t="str">
            <v>男</v>
          </cell>
          <cell r="G1452" t="str">
            <v>汉族</v>
          </cell>
          <cell r="H1452">
            <v>44440</v>
          </cell>
          <cell r="I1452" t="str">
            <v>困难</v>
          </cell>
        </row>
        <row r="1453">
          <cell r="E1453" t="str">
            <v>215890325</v>
          </cell>
          <cell r="F1453" t="str">
            <v>女</v>
          </cell>
          <cell r="G1453" t="str">
            <v>汉族</v>
          </cell>
          <cell r="H1453">
            <v>44440</v>
          </cell>
          <cell r="I1453" t="str">
            <v>困难</v>
          </cell>
        </row>
        <row r="1454">
          <cell r="E1454" t="str">
            <v>214890423</v>
          </cell>
          <cell r="F1454" t="str">
            <v>女</v>
          </cell>
          <cell r="G1454" t="str">
            <v>汉族</v>
          </cell>
          <cell r="H1454">
            <v>44440</v>
          </cell>
          <cell r="I1454" t="str">
            <v>困难</v>
          </cell>
        </row>
        <row r="1455">
          <cell r="E1455" t="str">
            <v>214890426</v>
          </cell>
          <cell r="F1455" t="str">
            <v>男</v>
          </cell>
          <cell r="G1455" t="str">
            <v>汉族</v>
          </cell>
          <cell r="H1455">
            <v>44440</v>
          </cell>
          <cell r="I1455" t="str">
            <v>困难</v>
          </cell>
        </row>
        <row r="1456">
          <cell r="E1456" t="str">
            <v>214890439</v>
          </cell>
          <cell r="F1456" t="str">
            <v>男</v>
          </cell>
          <cell r="G1456" t="str">
            <v>彝族</v>
          </cell>
          <cell r="H1456">
            <v>44440</v>
          </cell>
          <cell r="I1456" t="str">
            <v>困难</v>
          </cell>
        </row>
        <row r="1457">
          <cell r="E1457" t="str">
            <v>214890420</v>
          </cell>
          <cell r="F1457" t="str">
            <v>男</v>
          </cell>
          <cell r="G1457" t="str">
            <v>汉族</v>
          </cell>
          <cell r="H1457">
            <v>44440</v>
          </cell>
          <cell r="I1457" t="str">
            <v>困难</v>
          </cell>
        </row>
        <row r="1458">
          <cell r="E1458" t="str">
            <v>214890418</v>
          </cell>
          <cell r="F1458" t="str">
            <v>男</v>
          </cell>
          <cell r="G1458" t="str">
            <v>汉族</v>
          </cell>
          <cell r="H1458">
            <v>44440</v>
          </cell>
          <cell r="I1458" t="str">
            <v>困难</v>
          </cell>
        </row>
        <row r="1459">
          <cell r="E1459" t="str">
            <v>214890518</v>
          </cell>
          <cell r="F1459" t="str">
            <v>女</v>
          </cell>
          <cell r="G1459" t="str">
            <v>仡佬族</v>
          </cell>
          <cell r="H1459">
            <v>44440</v>
          </cell>
          <cell r="I1459" t="str">
            <v>困难</v>
          </cell>
        </row>
        <row r="1460">
          <cell r="E1460" t="str">
            <v>222891221</v>
          </cell>
          <cell r="F1460" t="str">
            <v>女</v>
          </cell>
          <cell r="G1460" t="str">
            <v>汉族</v>
          </cell>
          <cell r="H1460">
            <v>44805</v>
          </cell>
          <cell r="I1460" t="str">
            <v>困难</v>
          </cell>
        </row>
        <row r="1461">
          <cell r="E1461" t="str">
            <v>222891240</v>
          </cell>
          <cell r="F1461" t="str">
            <v>女</v>
          </cell>
          <cell r="G1461" t="str">
            <v>汉族</v>
          </cell>
          <cell r="H1461">
            <v>44805</v>
          </cell>
          <cell r="I1461" t="str">
            <v>困难</v>
          </cell>
        </row>
        <row r="1462">
          <cell r="E1462" t="str">
            <v>222891330</v>
          </cell>
          <cell r="F1462" t="str">
            <v>男</v>
          </cell>
          <cell r="G1462" t="str">
            <v>汉族</v>
          </cell>
          <cell r="H1462">
            <v>44805</v>
          </cell>
          <cell r="I1462" t="str">
            <v>困难</v>
          </cell>
        </row>
        <row r="1463">
          <cell r="E1463" t="str">
            <v>224890309</v>
          </cell>
          <cell r="F1463" t="str">
            <v>男</v>
          </cell>
          <cell r="G1463" t="str">
            <v>汉族</v>
          </cell>
          <cell r="H1463">
            <v>44805</v>
          </cell>
          <cell r="I1463" t="str">
            <v>困难</v>
          </cell>
        </row>
        <row r="1464">
          <cell r="E1464" t="str">
            <v>224890327</v>
          </cell>
          <cell r="F1464" t="str">
            <v>女</v>
          </cell>
          <cell r="G1464" t="str">
            <v>汉族</v>
          </cell>
          <cell r="H1464">
            <v>44805</v>
          </cell>
          <cell r="I1464" t="str">
            <v>困难</v>
          </cell>
        </row>
        <row r="1465">
          <cell r="E1465" t="str">
            <v>224890341</v>
          </cell>
          <cell r="F1465" t="str">
            <v>男</v>
          </cell>
          <cell r="G1465" t="str">
            <v>汉族</v>
          </cell>
          <cell r="H1465">
            <v>44805</v>
          </cell>
          <cell r="I1465" t="str">
            <v>困难</v>
          </cell>
        </row>
        <row r="1466">
          <cell r="E1466" t="str">
            <v>224890346</v>
          </cell>
          <cell r="F1466" t="str">
            <v>女</v>
          </cell>
          <cell r="G1466" t="str">
            <v>汉族</v>
          </cell>
          <cell r="H1466">
            <v>44805</v>
          </cell>
          <cell r="I1466" t="str">
            <v>困难</v>
          </cell>
        </row>
        <row r="1467">
          <cell r="E1467" t="str">
            <v>224890342</v>
          </cell>
          <cell r="F1467" t="str">
            <v>女</v>
          </cell>
          <cell r="G1467" t="str">
            <v>汉族</v>
          </cell>
          <cell r="H1467">
            <v>44805</v>
          </cell>
          <cell r="I1467" t="str">
            <v>困难</v>
          </cell>
        </row>
        <row r="1468">
          <cell r="E1468" t="str">
            <v>225890107</v>
          </cell>
          <cell r="F1468" t="str">
            <v>男</v>
          </cell>
          <cell r="G1468" t="str">
            <v>汉族</v>
          </cell>
          <cell r="H1468">
            <v>44805</v>
          </cell>
          <cell r="I1468" t="str">
            <v>困难</v>
          </cell>
        </row>
        <row r="1469">
          <cell r="E1469" t="str">
            <v>223891101</v>
          </cell>
          <cell r="F1469" t="str">
            <v>女</v>
          </cell>
          <cell r="G1469" t="str">
            <v>汉族</v>
          </cell>
          <cell r="H1469">
            <v>44805</v>
          </cell>
          <cell r="I1469" t="str">
            <v>困难</v>
          </cell>
        </row>
        <row r="1470">
          <cell r="E1470" t="str">
            <v>223891119</v>
          </cell>
          <cell r="F1470" t="str">
            <v>女</v>
          </cell>
          <cell r="G1470" t="str">
            <v>汉族</v>
          </cell>
          <cell r="H1470">
            <v>44805</v>
          </cell>
          <cell r="I1470" t="str">
            <v>困难</v>
          </cell>
        </row>
        <row r="1471">
          <cell r="E1471" t="str">
            <v>223891124</v>
          </cell>
          <cell r="F1471" t="str">
            <v>男</v>
          </cell>
          <cell r="G1471" t="str">
            <v>汉族</v>
          </cell>
          <cell r="H1471">
            <v>44805</v>
          </cell>
          <cell r="I1471" t="str">
            <v>困难</v>
          </cell>
        </row>
        <row r="1472">
          <cell r="E1472" t="str">
            <v>223891131</v>
          </cell>
          <cell r="F1472" t="str">
            <v>女</v>
          </cell>
          <cell r="G1472" t="str">
            <v>汉族</v>
          </cell>
          <cell r="H1472">
            <v>44805</v>
          </cell>
          <cell r="I1472" t="str">
            <v>困难</v>
          </cell>
        </row>
        <row r="1473">
          <cell r="E1473" t="str">
            <v>223891136</v>
          </cell>
          <cell r="F1473" t="str">
            <v>女</v>
          </cell>
          <cell r="G1473" t="str">
            <v>汉族</v>
          </cell>
          <cell r="H1473">
            <v>44805</v>
          </cell>
          <cell r="I1473" t="str">
            <v>困难</v>
          </cell>
        </row>
        <row r="1474">
          <cell r="E1474" t="str">
            <v>222891449</v>
          </cell>
          <cell r="F1474" t="str">
            <v>男</v>
          </cell>
          <cell r="G1474" t="str">
            <v>汉族</v>
          </cell>
          <cell r="H1474">
            <v>44805</v>
          </cell>
          <cell r="I1474" t="str">
            <v>困难</v>
          </cell>
        </row>
        <row r="1475">
          <cell r="E1475" t="str">
            <v>222891421</v>
          </cell>
          <cell r="F1475" t="str">
            <v>男</v>
          </cell>
          <cell r="G1475" t="str">
            <v>汉族</v>
          </cell>
          <cell r="H1475">
            <v>44805</v>
          </cell>
          <cell r="I1475" t="str">
            <v>困难</v>
          </cell>
        </row>
        <row r="1476">
          <cell r="E1476" t="str">
            <v>222891422</v>
          </cell>
          <cell r="F1476" t="str">
            <v>男</v>
          </cell>
          <cell r="G1476" t="str">
            <v>汉族</v>
          </cell>
          <cell r="H1476">
            <v>44805</v>
          </cell>
          <cell r="I1476" t="str">
            <v>困难</v>
          </cell>
        </row>
        <row r="1477">
          <cell r="E1477" t="str">
            <v>222891402</v>
          </cell>
          <cell r="F1477" t="str">
            <v>男</v>
          </cell>
          <cell r="G1477" t="str">
            <v>汉族</v>
          </cell>
          <cell r="H1477">
            <v>44805</v>
          </cell>
          <cell r="I1477" t="str">
            <v>困难</v>
          </cell>
        </row>
        <row r="1478">
          <cell r="E1478" t="str">
            <v>222891460</v>
          </cell>
          <cell r="F1478" t="str">
            <v>男</v>
          </cell>
          <cell r="G1478" t="str">
            <v>汉族</v>
          </cell>
          <cell r="H1478">
            <v>44805</v>
          </cell>
          <cell r="I1478" t="str">
            <v>困难</v>
          </cell>
        </row>
        <row r="1479">
          <cell r="E1479" t="str">
            <v>222891415</v>
          </cell>
          <cell r="F1479" t="str">
            <v>男</v>
          </cell>
          <cell r="G1479" t="str">
            <v>汉族</v>
          </cell>
          <cell r="H1479">
            <v>44805</v>
          </cell>
          <cell r="I1479" t="str">
            <v>困难</v>
          </cell>
        </row>
        <row r="1480">
          <cell r="E1480" t="str">
            <v>222891528</v>
          </cell>
          <cell r="F1480" t="str">
            <v>女</v>
          </cell>
          <cell r="G1480" t="str">
            <v>汉族</v>
          </cell>
          <cell r="H1480">
            <v>44805</v>
          </cell>
          <cell r="I1480" t="str">
            <v>困难</v>
          </cell>
        </row>
        <row r="1481">
          <cell r="E1481" t="str">
            <v>222891549</v>
          </cell>
          <cell r="F1481" t="str">
            <v>女</v>
          </cell>
          <cell r="G1481" t="str">
            <v>汉族</v>
          </cell>
          <cell r="H1481">
            <v>44805</v>
          </cell>
          <cell r="I1481" t="str">
            <v>困难</v>
          </cell>
        </row>
        <row r="1482">
          <cell r="E1482" t="str">
            <v>222891525</v>
          </cell>
          <cell r="F1482" t="str">
            <v>女</v>
          </cell>
          <cell r="G1482" t="str">
            <v>汉族</v>
          </cell>
          <cell r="H1482">
            <v>44805</v>
          </cell>
          <cell r="I1482" t="str">
            <v>困难</v>
          </cell>
        </row>
        <row r="1483">
          <cell r="E1483" t="str">
            <v>222891555</v>
          </cell>
          <cell r="F1483" t="str">
            <v>女</v>
          </cell>
          <cell r="G1483" t="str">
            <v>汉族</v>
          </cell>
          <cell r="H1483">
            <v>44805</v>
          </cell>
          <cell r="I1483" t="str">
            <v>困难</v>
          </cell>
        </row>
        <row r="1484">
          <cell r="E1484" t="str">
            <v>222891547</v>
          </cell>
          <cell r="F1484" t="str">
            <v>女</v>
          </cell>
          <cell r="G1484" t="str">
            <v>汉族</v>
          </cell>
          <cell r="H1484">
            <v>44805</v>
          </cell>
          <cell r="I1484" t="str">
            <v>困难</v>
          </cell>
        </row>
        <row r="1485">
          <cell r="E1485" t="str">
            <v>222891546</v>
          </cell>
          <cell r="F1485" t="str">
            <v>男</v>
          </cell>
          <cell r="G1485" t="str">
            <v>汉族</v>
          </cell>
          <cell r="H1485">
            <v>44805</v>
          </cell>
          <cell r="I1485" t="str">
            <v>困难</v>
          </cell>
        </row>
        <row r="1486">
          <cell r="E1486" t="str">
            <v>222891542</v>
          </cell>
          <cell r="F1486" t="str">
            <v>男</v>
          </cell>
          <cell r="G1486" t="str">
            <v>汉族</v>
          </cell>
          <cell r="H1486">
            <v>44805</v>
          </cell>
          <cell r="I1486" t="str">
            <v>困难</v>
          </cell>
        </row>
        <row r="1487">
          <cell r="E1487" t="str">
            <v>222891516</v>
          </cell>
          <cell r="F1487" t="str">
            <v>女</v>
          </cell>
          <cell r="G1487" t="str">
            <v>汉族</v>
          </cell>
          <cell r="H1487">
            <v>44805</v>
          </cell>
          <cell r="I1487" t="str">
            <v>困难</v>
          </cell>
        </row>
        <row r="1488">
          <cell r="E1488" t="str">
            <v>222891545</v>
          </cell>
          <cell r="F1488" t="str">
            <v>男</v>
          </cell>
          <cell r="G1488" t="str">
            <v>汉族</v>
          </cell>
          <cell r="H1488">
            <v>44805</v>
          </cell>
          <cell r="I1488" t="str">
            <v>困难</v>
          </cell>
        </row>
        <row r="1489">
          <cell r="E1489" t="str">
            <v>224890437</v>
          </cell>
          <cell r="F1489" t="str">
            <v>男</v>
          </cell>
          <cell r="G1489" t="str">
            <v>汉族</v>
          </cell>
          <cell r="H1489">
            <v>44805</v>
          </cell>
          <cell r="I1489" t="str">
            <v>困难</v>
          </cell>
        </row>
        <row r="1490">
          <cell r="E1490" t="str">
            <v>224890417</v>
          </cell>
          <cell r="F1490" t="str">
            <v>男</v>
          </cell>
          <cell r="G1490" t="str">
            <v>汉族</v>
          </cell>
          <cell r="H1490">
            <v>44806</v>
          </cell>
          <cell r="I1490" t="str">
            <v>困难</v>
          </cell>
        </row>
        <row r="1491">
          <cell r="E1491" t="str">
            <v>224890402</v>
          </cell>
          <cell r="F1491" t="str">
            <v>男</v>
          </cell>
          <cell r="G1491" t="str">
            <v>汉族</v>
          </cell>
          <cell r="H1491">
            <v>44807</v>
          </cell>
          <cell r="I1491" t="str">
            <v>困难</v>
          </cell>
        </row>
        <row r="1492">
          <cell r="E1492" t="str">
            <v>224890429</v>
          </cell>
          <cell r="F1492" t="str">
            <v>女</v>
          </cell>
          <cell r="G1492" t="str">
            <v>汉族</v>
          </cell>
          <cell r="H1492">
            <v>44810</v>
          </cell>
          <cell r="I1492" t="str">
            <v>困难</v>
          </cell>
        </row>
        <row r="1493">
          <cell r="E1493" t="str">
            <v>232891159</v>
          </cell>
          <cell r="F1493" t="str">
            <v>女</v>
          </cell>
          <cell r="G1493" t="str">
            <v>汉族</v>
          </cell>
          <cell r="H1493">
            <v>45170</v>
          </cell>
          <cell r="I1493" t="str">
            <v>困难</v>
          </cell>
        </row>
        <row r="1494">
          <cell r="E1494" t="str">
            <v>232891112</v>
          </cell>
          <cell r="F1494" t="str">
            <v>男</v>
          </cell>
          <cell r="G1494" t="str">
            <v>汉族</v>
          </cell>
          <cell r="H1494">
            <v>45170</v>
          </cell>
          <cell r="I1494" t="str">
            <v>困难</v>
          </cell>
        </row>
        <row r="1495">
          <cell r="E1495" t="str">
            <v>232891144</v>
          </cell>
          <cell r="F1495" t="str">
            <v>男</v>
          </cell>
          <cell r="G1495" t="str">
            <v>汉族</v>
          </cell>
          <cell r="H1495">
            <v>45171</v>
          </cell>
          <cell r="I1495" t="str">
            <v>困难</v>
          </cell>
        </row>
        <row r="1496">
          <cell r="E1496" t="str">
            <v>232891244</v>
          </cell>
          <cell r="F1496" t="str">
            <v>女</v>
          </cell>
          <cell r="G1496" t="str">
            <v>汉族</v>
          </cell>
          <cell r="H1496">
            <v>45170</v>
          </cell>
          <cell r="I1496" t="str">
            <v>困难</v>
          </cell>
        </row>
        <row r="1497">
          <cell r="E1497" t="str">
            <v>232891240</v>
          </cell>
          <cell r="F1497" t="str">
            <v>女</v>
          </cell>
          <cell r="G1497" t="str">
            <v>汉族</v>
          </cell>
          <cell r="H1497">
            <v>45171</v>
          </cell>
          <cell r="I1497" t="str">
            <v>困难</v>
          </cell>
        </row>
        <row r="1498">
          <cell r="E1498" t="str">
            <v>232891232</v>
          </cell>
          <cell r="F1498" t="str">
            <v>女</v>
          </cell>
          <cell r="G1498" t="str">
            <v>汉族</v>
          </cell>
          <cell r="H1498">
            <v>45172</v>
          </cell>
          <cell r="I1498" t="str">
            <v>困难</v>
          </cell>
        </row>
        <row r="1499">
          <cell r="E1499" t="str">
            <v>232891242</v>
          </cell>
          <cell r="F1499" t="str">
            <v>女</v>
          </cell>
          <cell r="G1499" t="str">
            <v>汉族</v>
          </cell>
          <cell r="H1499">
            <v>45173</v>
          </cell>
          <cell r="I1499" t="str">
            <v>困难</v>
          </cell>
        </row>
        <row r="1500">
          <cell r="E1500" t="str">
            <v>232891252</v>
          </cell>
          <cell r="F1500" t="str">
            <v>女</v>
          </cell>
          <cell r="G1500" t="str">
            <v>汉族</v>
          </cell>
          <cell r="H1500">
            <v>45173</v>
          </cell>
          <cell r="I1500" t="str">
            <v>困难</v>
          </cell>
        </row>
        <row r="1501">
          <cell r="E1501" t="str">
            <v>232891218</v>
          </cell>
          <cell r="F1501" t="str">
            <v>女</v>
          </cell>
          <cell r="G1501" t="str">
            <v>畲族</v>
          </cell>
          <cell r="H1501">
            <v>45173</v>
          </cell>
          <cell r="I1501" t="str">
            <v>困难</v>
          </cell>
        </row>
        <row r="1502">
          <cell r="E1502" t="str">
            <v>232891337</v>
          </cell>
          <cell r="F1502" t="str">
            <v>男</v>
          </cell>
          <cell r="G1502" t="str">
            <v>汉族</v>
          </cell>
          <cell r="H1502">
            <v>45170</v>
          </cell>
          <cell r="I1502" t="str">
            <v>困难</v>
          </cell>
        </row>
        <row r="1503">
          <cell r="E1503" t="str">
            <v>232891359</v>
          </cell>
          <cell r="F1503" t="str">
            <v>男</v>
          </cell>
          <cell r="G1503" t="str">
            <v>汉族</v>
          </cell>
          <cell r="H1503">
            <v>45170</v>
          </cell>
          <cell r="I1503" t="str">
            <v>困难</v>
          </cell>
        </row>
        <row r="1504">
          <cell r="E1504" t="str">
            <v>232891330</v>
          </cell>
          <cell r="F1504" t="str">
            <v>女</v>
          </cell>
          <cell r="G1504" t="str">
            <v>汉族</v>
          </cell>
          <cell r="H1504">
            <v>45170</v>
          </cell>
          <cell r="I1504" t="str">
            <v>困难</v>
          </cell>
        </row>
        <row r="1505">
          <cell r="E1505" t="str">
            <v>232891303</v>
          </cell>
          <cell r="F1505" t="str">
            <v>女</v>
          </cell>
          <cell r="G1505" t="str">
            <v>汉族</v>
          </cell>
          <cell r="H1505">
            <v>45170</v>
          </cell>
          <cell r="I1505" t="str">
            <v>困难</v>
          </cell>
        </row>
        <row r="1506">
          <cell r="E1506" t="str">
            <v>232891348</v>
          </cell>
          <cell r="F1506" t="str">
            <v>男</v>
          </cell>
          <cell r="G1506" t="str">
            <v>汉族</v>
          </cell>
          <cell r="H1506">
            <v>45170</v>
          </cell>
          <cell r="I1506" t="str">
            <v>困难</v>
          </cell>
        </row>
        <row r="1507">
          <cell r="E1507" t="str">
            <v>232891329</v>
          </cell>
          <cell r="F1507" t="str">
            <v>女</v>
          </cell>
          <cell r="G1507" t="str">
            <v>汉族</v>
          </cell>
          <cell r="H1507">
            <v>45170</v>
          </cell>
          <cell r="I1507" t="str">
            <v>困难</v>
          </cell>
        </row>
        <row r="1508">
          <cell r="E1508" t="str">
            <v>232891342</v>
          </cell>
          <cell r="F1508" t="str">
            <v>女</v>
          </cell>
          <cell r="G1508" t="str">
            <v>汉族</v>
          </cell>
          <cell r="H1508">
            <v>45170</v>
          </cell>
          <cell r="I1508" t="str">
            <v>困难</v>
          </cell>
        </row>
        <row r="1509">
          <cell r="E1509" t="str">
            <v>232891320</v>
          </cell>
          <cell r="F1509" t="str">
            <v>男</v>
          </cell>
          <cell r="G1509" t="str">
            <v>汉族</v>
          </cell>
          <cell r="H1509">
            <v>45170</v>
          </cell>
          <cell r="I1509" t="str">
            <v>困难</v>
          </cell>
        </row>
        <row r="1510">
          <cell r="E1510" t="str">
            <v>234890122</v>
          </cell>
          <cell r="F1510" t="str">
            <v>女</v>
          </cell>
          <cell r="G1510" t="str">
            <v>汉族</v>
          </cell>
          <cell r="H1510">
            <v>45170</v>
          </cell>
          <cell r="I1510" t="str">
            <v>困难</v>
          </cell>
        </row>
        <row r="1511">
          <cell r="E1511" t="str">
            <v>234890105</v>
          </cell>
          <cell r="F1511" t="str">
            <v>女</v>
          </cell>
          <cell r="G1511" t="str">
            <v>汉族</v>
          </cell>
          <cell r="H1511">
            <v>45170</v>
          </cell>
          <cell r="I1511" t="str">
            <v>困难</v>
          </cell>
        </row>
        <row r="1512">
          <cell r="E1512" t="str">
            <v>234890128</v>
          </cell>
          <cell r="F1512" t="str">
            <v>女</v>
          </cell>
          <cell r="G1512" t="str">
            <v>汉族</v>
          </cell>
          <cell r="H1512">
            <v>45170</v>
          </cell>
          <cell r="I1512" t="str">
            <v>困难</v>
          </cell>
        </row>
        <row r="1513">
          <cell r="E1513" t="str">
            <v>234890130</v>
          </cell>
          <cell r="F1513" t="str">
            <v>女</v>
          </cell>
          <cell r="G1513" t="str">
            <v>汉族</v>
          </cell>
          <cell r="H1513">
            <v>45170</v>
          </cell>
          <cell r="I1513" t="str">
            <v>困难</v>
          </cell>
        </row>
        <row r="1514">
          <cell r="E1514" t="str">
            <v>234890132</v>
          </cell>
          <cell r="F1514" t="str">
            <v>女</v>
          </cell>
          <cell r="G1514" t="str">
            <v>汉族</v>
          </cell>
          <cell r="H1514">
            <v>45171</v>
          </cell>
          <cell r="I1514" t="str">
            <v>困难</v>
          </cell>
        </row>
        <row r="1515">
          <cell r="E1515" t="str">
            <v>234890143</v>
          </cell>
          <cell r="F1515" t="str">
            <v>女</v>
          </cell>
          <cell r="G1515" t="str">
            <v>汉族</v>
          </cell>
          <cell r="H1515">
            <v>45170</v>
          </cell>
          <cell r="I1515" t="str">
            <v>困难</v>
          </cell>
        </row>
        <row r="1516">
          <cell r="E1516" t="str">
            <v>234890149</v>
          </cell>
          <cell r="F1516" t="str">
            <v>男</v>
          </cell>
          <cell r="G1516" t="str">
            <v>汉族</v>
          </cell>
          <cell r="H1516">
            <v>45170</v>
          </cell>
          <cell r="I1516" t="str">
            <v>困难</v>
          </cell>
        </row>
        <row r="1517">
          <cell r="E1517" t="str">
            <v>234890133</v>
          </cell>
          <cell r="F1517" t="str">
            <v>男</v>
          </cell>
          <cell r="G1517" t="str">
            <v>汉族</v>
          </cell>
          <cell r="H1517">
            <v>45170</v>
          </cell>
          <cell r="I1517" t="str">
            <v>困难</v>
          </cell>
        </row>
        <row r="1518">
          <cell r="E1518" t="str">
            <v>234890144</v>
          </cell>
          <cell r="F1518" t="str">
            <v>女</v>
          </cell>
          <cell r="G1518" t="str">
            <v>汉族</v>
          </cell>
          <cell r="H1518">
            <v>45170</v>
          </cell>
          <cell r="I1518" t="str">
            <v>困难</v>
          </cell>
        </row>
        <row r="1519">
          <cell r="E1519" t="str">
            <v>233891437</v>
          </cell>
          <cell r="F1519" t="str">
            <v>男</v>
          </cell>
          <cell r="G1519" t="str">
            <v>汉族</v>
          </cell>
          <cell r="H1519">
            <v>45170</v>
          </cell>
          <cell r="I1519" t="str">
            <v>困难</v>
          </cell>
        </row>
        <row r="1520">
          <cell r="E1520" t="str">
            <v>233891419</v>
          </cell>
          <cell r="F1520" t="str">
            <v>男</v>
          </cell>
          <cell r="G1520" t="str">
            <v>汉族</v>
          </cell>
          <cell r="H1520">
            <v>45170</v>
          </cell>
          <cell r="I1520" t="str">
            <v>困难</v>
          </cell>
        </row>
        <row r="1521">
          <cell r="E1521" t="str">
            <v>233891436</v>
          </cell>
          <cell r="F1521" t="str">
            <v>男</v>
          </cell>
          <cell r="G1521" t="str">
            <v>汉族</v>
          </cell>
          <cell r="H1521">
            <v>45170</v>
          </cell>
          <cell r="I1521" t="str">
            <v>困难</v>
          </cell>
        </row>
        <row r="1522">
          <cell r="E1522" t="str">
            <v>235890226</v>
          </cell>
          <cell r="F1522" t="str">
            <v>男</v>
          </cell>
          <cell r="G1522" t="str">
            <v>布依族</v>
          </cell>
          <cell r="H1522">
            <v>45171</v>
          </cell>
          <cell r="I1522" t="str">
            <v>困难</v>
          </cell>
        </row>
        <row r="1523">
          <cell r="E1523" t="str">
            <v>232891543</v>
          </cell>
          <cell r="F1523" t="str">
            <v>男</v>
          </cell>
          <cell r="G1523" t="str">
            <v>汉族</v>
          </cell>
          <cell r="H1523">
            <v>45170</v>
          </cell>
          <cell r="I1523" t="str">
            <v>困难</v>
          </cell>
        </row>
        <row r="1524">
          <cell r="E1524" t="str">
            <v>232891553</v>
          </cell>
          <cell r="F1524" t="str">
            <v>女</v>
          </cell>
          <cell r="G1524" t="str">
            <v>汉族</v>
          </cell>
          <cell r="H1524">
            <v>45170</v>
          </cell>
          <cell r="I1524" t="str">
            <v>困难</v>
          </cell>
        </row>
        <row r="1525">
          <cell r="E1525" t="str">
            <v>232891515</v>
          </cell>
          <cell r="F1525" t="str">
            <v>女</v>
          </cell>
          <cell r="G1525" t="str">
            <v>汉族</v>
          </cell>
          <cell r="H1525">
            <v>45170</v>
          </cell>
          <cell r="I1525" t="str">
            <v>困难</v>
          </cell>
        </row>
        <row r="1526">
          <cell r="E1526" t="str">
            <v>232891538</v>
          </cell>
          <cell r="F1526" t="str">
            <v>男</v>
          </cell>
          <cell r="G1526" t="str">
            <v>汉族</v>
          </cell>
          <cell r="H1526">
            <v>45170</v>
          </cell>
          <cell r="I1526" t="str">
            <v>困难</v>
          </cell>
        </row>
        <row r="1527">
          <cell r="E1527" t="str">
            <v>232891608</v>
          </cell>
          <cell r="F1527" t="str">
            <v>男</v>
          </cell>
          <cell r="G1527" t="str">
            <v>汉族</v>
          </cell>
          <cell r="H1527">
            <v>45170</v>
          </cell>
          <cell r="I1527" t="str">
            <v>困难</v>
          </cell>
        </row>
        <row r="1528">
          <cell r="E1528" t="str">
            <v>232891604</v>
          </cell>
          <cell r="F1528" t="str">
            <v>男</v>
          </cell>
          <cell r="G1528" t="str">
            <v>汉族</v>
          </cell>
          <cell r="H1528">
            <v>45170</v>
          </cell>
          <cell r="I1528" t="str">
            <v>困难</v>
          </cell>
        </row>
        <row r="1529">
          <cell r="E1529" t="str">
            <v>232891653</v>
          </cell>
          <cell r="F1529" t="str">
            <v>女</v>
          </cell>
          <cell r="G1529" t="str">
            <v>汉族</v>
          </cell>
          <cell r="H1529">
            <v>45170</v>
          </cell>
          <cell r="I1529" t="str">
            <v>困难</v>
          </cell>
        </row>
        <row r="1530">
          <cell r="E1530" t="str">
            <v>232891632</v>
          </cell>
          <cell r="F1530" t="str">
            <v>男</v>
          </cell>
          <cell r="G1530" t="str">
            <v>汉族</v>
          </cell>
          <cell r="H1530">
            <v>45170</v>
          </cell>
          <cell r="I1530" t="str">
            <v>困难</v>
          </cell>
        </row>
        <row r="1531">
          <cell r="E1531" t="str">
            <v>232891648</v>
          </cell>
          <cell r="F1531" t="str">
            <v>女</v>
          </cell>
          <cell r="G1531" t="str">
            <v>汉族</v>
          </cell>
          <cell r="H1531">
            <v>45170</v>
          </cell>
          <cell r="I1531" t="str">
            <v>困难</v>
          </cell>
        </row>
        <row r="1532">
          <cell r="E1532" t="str">
            <v>234890435</v>
          </cell>
          <cell r="F1532" t="str">
            <v>男</v>
          </cell>
          <cell r="G1532" t="str">
            <v>汉族</v>
          </cell>
          <cell r="H1532">
            <v>45170</v>
          </cell>
          <cell r="I1532" t="str">
            <v>困难</v>
          </cell>
        </row>
        <row r="1533">
          <cell r="E1533" t="str">
            <v>234890420</v>
          </cell>
          <cell r="F1533" t="str">
            <v>女</v>
          </cell>
          <cell r="G1533" t="str">
            <v>壮族</v>
          </cell>
          <cell r="H1533">
            <v>45170</v>
          </cell>
          <cell r="I1533" t="str">
            <v>困难</v>
          </cell>
        </row>
        <row r="1534">
          <cell r="E1534" t="str">
            <v>234890441</v>
          </cell>
          <cell r="F1534" t="str">
            <v>男</v>
          </cell>
          <cell r="G1534" t="str">
            <v>汉族</v>
          </cell>
          <cell r="H1534">
            <v>45170</v>
          </cell>
          <cell r="I1534" t="str">
            <v>困难</v>
          </cell>
        </row>
        <row r="1535">
          <cell r="E1535" t="str">
            <v>234890539</v>
          </cell>
          <cell r="F1535" t="str">
            <v>女</v>
          </cell>
          <cell r="G1535" t="str">
            <v>汉族</v>
          </cell>
          <cell r="H1535">
            <v>45170</v>
          </cell>
          <cell r="I1535" t="str">
            <v>困难</v>
          </cell>
        </row>
        <row r="1536">
          <cell r="E1536" t="str">
            <v>234890513</v>
          </cell>
          <cell r="F1536" t="str">
            <v>男</v>
          </cell>
          <cell r="G1536" t="str">
            <v>穿青人</v>
          </cell>
          <cell r="H1536">
            <v>45170</v>
          </cell>
          <cell r="I1536" t="str">
            <v>困难</v>
          </cell>
        </row>
        <row r="1537">
          <cell r="E1537" t="str">
            <v>234890506</v>
          </cell>
          <cell r="F1537" t="str">
            <v>男</v>
          </cell>
          <cell r="G1537" t="str">
            <v>汉族</v>
          </cell>
          <cell r="H1537">
            <v>45170</v>
          </cell>
          <cell r="I1537" t="str">
            <v>困难</v>
          </cell>
        </row>
        <row r="1538">
          <cell r="E1538" t="str">
            <v>234890527</v>
          </cell>
          <cell r="F1538" t="str">
            <v>女</v>
          </cell>
          <cell r="G1538" t="str">
            <v>汉族</v>
          </cell>
          <cell r="H1538">
            <v>45170</v>
          </cell>
          <cell r="I1538" t="str">
            <v>困难</v>
          </cell>
        </row>
        <row r="1539">
          <cell r="E1539" t="str">
            <v>204840428</v>
          </cell>
          <cell r="F1539" t="str">
            <v>男</v>
          </cell>
          <cell r="G1539" t="str">
            <v>汉族</v>
          </cell>
          <cell r="H1539">
            <v>44075</v>
          </cell>
          <cell r="I1539" t="str">
            <v>特别困难</v>
          </cell>
        </row>
        <row r="1540">
          <cell r="E1540" t="str">
            <v>204840519</v>
          </cell>
          <cell r="F1540" t="str">
            <v>男</v>
          </cell>
          <cell r="G1540" t="str">
            <v>汉族</v>
          </cell>
          <cell r="H1540">
            <v>44075</v>
          </cell>
          <cell r="I1540" t="str">
            <v>特别困难</v>
          </cell>
        </row>
        <row r="1541">
          <cell r="E1541" t="str">
            <v>194840502</v>
          </cell>
          <cell r="F1541" t="str">
            <v>男</v>
          </cell>
          <cell r="G1541" t="str">
            <v>汉族</v>
          </cell>
          <cell r="H1541">
            <v>44440</v>
          </cell>
          <cell r="I1541" t="str">
            <v>特别困难</v>
          </cell>
        </row>
        <row r="1542">
          <cell r="E1542" t="str">
            <v>214900124</v>
          </cell>
          <cell r="F1542" t="str">
            <v>男</v>
          </cell>
          <cell r="G1542" t="str">
            <v>汉族</v>
          </cell>
          <cell r="H1542">
            <v>44440</v>
          </cell>
          <cell r="I1542" t="str">
            <v>特别困难</v>
          </cell>
        </row>
        <row r="1543">
          <cell r="E1543" t="str">
            <v>224900116</v>
          </cell>
          <cell r="F1543" t="str">
            <v>男</v>
          </cell>
          <cell r="G1543" t="str">
            <v>汉族</v>
          </cell>
          <cell r="H1543">
            <v>44805</v>
          </cell>
          <cell r="I1543" t="str">
            <v>特别困难</v>
          </cell>
        </row>
        <row r="1544">
          <cell r="E1544" t="str">
            <v>234900114</v>
          </cell>
          <cell r="F1544" t="str">
            <v>男</v>
          </cell>
          <cell r="G1544" t="str">
            <v>汉族</v>
          </cell>
          <cell r="H1544">
            <v>45170</v>
          </cell>
          <cell r="I1544" t="str">
            <v>特别困难</v>
          </cell>
        </row>
        <row r="1545">
          <cell r="E1545" t="str">
            <v>234900131</v>
          </cell>
          <cell r="F1545" t="str">
            <v>男</v>
          </cell>
          <cell r="G1545" t="str">
            <v>汉族</v>
          </cell>
          <cell r="H1545">
            <v>45170</v>
          </cell>
          <cell r="I1545" t="str">
            <v>特别困难</v>
          </cell>
        </row>
        <row r="1546">
          <cell r="E1546" t="str">
            <v>204840401</v>
          </cell>
          <cell r="F1546" t="str">
            <v>男</v>
          </cell>
          <cell r="G1546" t="str">
            <v>汉族</v>
          </cell>
          <cell r="H1546">
            <v>44075</v>
          </cell>
          <cell r="I1546" t="str">
            <v>困难</v>
          </cell>
        </row>
        <row r="1547">
          <cell r="E1547" t="str">
            <v>204840504</v>
          </cell>
          <cell r="F1547" t="str">
            <v>男</v>
          </cell>
          <cell r="G1547" t="str">
            <v>汉族</v>
          </cell>
          <cell r="H1547">
            <v>44075</v>
          </cell>
          <cell r="I1547" t="str">
            <v>困难</v>
          </cell>
        </row>
        <row r="1548">
          <cell r="E1548" t="str">
            <v>204840530</v>
          </cell>
          <cell r="F1548" t="str">
            <v>男</v>
          </cell>
          <cell r="G1548" t="str">
            <v>汉族</v>
          </cell>
          <cell r="H1548">
            <v>44075</v>
          </cell>
          <cell r="I1548" t="str">
            <v>困难</v>
          </cell>
        </row>
        <row r="1549">
          <cell r="E1549" t="str">
            <v>214900125</v>
          </cell>
          <cell r="F1549" t="str">
            <v>男</v>
          </cell>
          <cell r="G1549" t="str">
            <v>汉族</v>
          </cell>
          <cell r="H1549">
            <v>44440</v>
          </cell>
          <cell r="I1549" t="str">
            <v>困难</v>
          </cell>
        </row>
        <row r="1550">
          <cell r="E1550" t="str">
            <v>214900226</v>
          </cell>
          <cell r="F1550" t="str">
            <v>女</v>
          </cell>
          <cell r="G1550" t="str">
            <v>汉族</v>
          </cell>
          <cell r="H1550">
            <v>44440</v>
          </cell>
          <cell r="I1550" t="str">
            <v>困难</v>
          </cell>
        </row>
        <row r="1551">
          <cell r="E1551" t="str">
            <v>214900205</v>
          </cell>
          <cell r="F1551" t="str">
            <v>女</v>
          </cell>
          <cell r="G1551" t="str">
            <v>汉族</v>
          </cell>
          <cell r="H1551">
            <v>44440</v>
          </cell>
          <cell r="I1551" t="str">
            <v>困难</v>
          </cell>
        </row>
        <row r="1552">
          <cell r="E1552" t="str">
            <v>224900126</v>
          </cell>
          <cell r="F1552" t="str">
            <v>女</v>
          </cell>
          <cell r="G1552" t="str">
            <v>汉族</v>
          </cell>
          <cell r="H1552">
            <v>44805</v>
          </cell>
          <cell r="I1552" t="str">
            <v>困难</v>
          </cell>
        </row>
        <row r="1553">
          <cell r="E1553" t="str">
            <v>224900131</v>
          </cell>
          <cell r="F1553" t="str">
            <v>女</v>
          </cell>
          <cell r="G1553" t="str">
            <v>汉族</v>
          </cell>
          <cell r="H1553">
            <v>44805</v>
          </cell>
          <cell r="I1553" t="str">
            <v>困难</v>
          </cell>
        </row>
        <row r="1554">
          <cell r="E1554" t="str">
            <v>224900216</v>
          </cell>
          <cell r="F1554" t="str">
            <v>男</v>
          </cell>
          <cell r="G1554" t="str">
            <v>汉族</v>
          </cell>
          <cell r="H1554">
            <v>44805</v>
          </cell>
          <cell r="I1554" t="str">
            <v>困难</v>
          </cell>
        </row>
        <row r="1555">
          <cell r="E1555" t="str">
            <v>224900219</v>
          </cell>
          <cell r="F1555" t="str">
            <v>男</v>
          </cell>
          <cell r="G1555" t="str">
            <v>汉族</v>
          </cell>
          <cell r="H1555">
            <v>44805</v>
          </cell>
          <cell r="I1555" t="str">
            <v>困难</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4"/>
      <sheetName val="符合条件名单"/>
    </sheetNames>
    <sheetDataSet>
      <sheetData sheetId="0">
        <row r="1">
          <cell r="A1" t="str">
            <v>学号</v>
          </cell>
          <cell r="B1" t="str">
            <v>二级学院</v>
          </cell>
          <cell r="C1" t="str">
            <v>班级</v>
          </cell>
          <cell r="D1" t="str">
            <v>姓名</v>
          </cell>
          <cell r="E1" t="str">
            <v>学号</v>
          </cell>
          <cell r="F1" t="str">
            <v>非学总评</v>
          </cell>
          <cell r="G1" t="str">
            <v>贫困情况</v>
          </cell>
        </row>
        <row r="2">
          <cell r="A2">
            <v>232891303</v>
          </cell>
          <cell r="B2" t="str">
            <v>建筑工程学院</v>
          </cell>
          <cell r="C2" t="str">
            <v>23工程管理（专升本）3班</v>
          </cell>
          <cell r="D2" t="str">
            <v>陈鑫茹</v>
          </cell>
          <cell r="E2">
            <v>232891303</v>
          </cell>
          <cell r="F2">
            <v>6</v>
          </cell>
          <cell r="G2" t="str">
            <v>困难</v>
          </cell>
        </row>
        <row r="3">
          <cell r="A3">
            <v>234890421</v>
          </cell>
          <cell r="B3" t="str">
            <v>建筑工程学院</v>
          </cell>
          <cell r="C3" t="str">
            <v>23土木工程1班</v>
          </cell>
          <cell r="D3" t="str">
            <v>刘卓</v>
          </cell>
          <cell r="E3">
            <v>234890421</v>
          </cell>
          <cell r="F3">
            <v>8</v>
          </cell>
          <cell r="G3" t="str">
            <v>特别困难</v>
          </cell>
        </row>
        <row r="4">
          <cell r="A4">
            <v>223891131</v>
          </cell>
          <cell r="B4" t="str">
            <v>建筑工程学院</v>
          </cell>
          <cell r="C4" t="str">
            <v>22建筑学（专升本）班</v>
          </cell>
          <cell r="D4" t="str">
            <v>余佳琪</v>
          </cell>
          <cell r="E4">
            <v>223891131</v>
          </cell>
          <cell r="F4">
            <v>7</v>
          </cell>
          <cell r="G4" t="str">
            <v>困难</v>
          </cell>
        </row>
        <row r="5">
          <cell r="A5">
            <v>205890317</v>
          </cell>
          <cell r="B5" t="str">
            <v>建筑工程学院</v>
          </cell>
          <cell r="C5" t="str">
            <v>20建筑学1班</v>
          </cell>
          <cell r="D5" t="str">
            <v>项鄢红</v>
          </cell>
          <cell r="E5">
            <v>205890317</v>
          </cell>
          <cell r="F5">
            <v>6</v>
          </cell>
          <cell r="G5" t="str">
            <v>困难</v>
          </cell>
        </row>
        <row r="6">
          <cell r="A6">
            <v>205890322</v>
          </cell>
          <cell r="B6" t="str">
            <v>建筑工程学院</v>
          </cell>
          <cell r="C6" t="str">
            <v>20建筑学1班</v>
          </cell>
          <cell r="D6" t="str">
            <v>余洋</v>
          </cell>
          <cell r="E6">
            <v>205890322</v>
          </cell>
          <cell r="F6">
            <v>5</v>
          </cell>
          <cell r="G6" t="str">
            <v>困难</v>
          </cell>
        </row>
        <row r="7">
          <cell r="A7">
            <v>232891257</v>
          </cell>
          <cell r="B7" t="str">
            <v>建筑工程学院</v>
          </cell>
          <cell r="C7" t="str">
            <v>23工程管理（专升本）2班</v>
          </cell>
          <cell r="D7" t="str">
            <v>郑梦青</v>
          </cell>
          <cell r="E7">
            <v>232891257</v>
          </cell>
          <cell r="F7">
            <v>6</v>
          </cell>
          <cell r="G7" t="str">
            <v>特别困难</v>
          </cell>
        </row>
        <row r="8">
          <cell r="A8">
            <v>234890539</v>
          </cell>
          <cell r="B8" t="str">
            <v>建筑工程学院</v>
          </cell>
          <cell r="C8" t="str">
            <v>23土木工程2班</v>
          </cell>
          <cell r="D8" t="str">
            <v>杨文卓</v>
          </cell>
          <cell r="E8">
            <v>234890539</v>
          </cell>
          <cell r="F8">
            <v>6</v>
          </cell>
          <cell r="G8" t="str">
            <v>困难</v>
          </cell>
        </row>
        <row r="9">
          <cell r="A9">
            <v>232891159</v>
          </cell>
          <cell r="B9" t="str">
            <v>建筑工程学院</v>
          </cell>
          <cell r="C9" t="str">
            <v>23工程管理（专升本）1班</v>
          </cell>
          <cell r="D9" t="str">
            <v>朱梦晴</v>
          </cell>
          <cell r="E9">
            <v>232891159</v>
          </cell>
          <cell r="F9">
            <v>5</v>
          </cell>
          <cell r="G9" t="str">
            <v>困难</v>
          </cell>
        </row>
        <row r="10">
          <cell r="A10">
            <v>205890411</v>
          </cell>
          <cell r="B10" t="str">
            <v>建筑工程学院</v>
          </cell>
          <cell r="C10" t="str">
            <v>20建筑学2班</v>
          </cell>
          <cell r="D10" t="str">
            <v>李林星</v>
          </cell>
          <cell r="E10">
            <v>205890411</v>
          </cell>
          <cell r="F10">
            <v>5</v>
          </cell>
          <cell r="G10" t="str">
            <v>困难</v>
          </cell>
        </row>
        <row r="11">
          <cell r="A11">
            <v>234890105</v>
          </cell>
          <cell r="B11" t="str">
            <v>建筑工程学院</v>
          </cell>
          <cell r="C11" t="str">
            <v>23工程管理班</v>
          </cell>
          <cell r="D11" t="str">
            <v>李环蕊</v>
          </cell>
          <cell r="E11">
            <v>234890105</v>
          </cell>
          <cell r="F11">
            <v>8</v>
          </cell>
          <cell r="G11" t="str">
            <v>困难</v>
          </cell>
        </row>
        <row r="12">
          <cell r="A12">
            <v>205890425</v>
          </cell>
          <cell r="B12" t="str">
            <v>建筑工程学院</v>
          </cell>
          <cell r="C12" t="str">
            <v>20建筑学2班</v>
          </cell>
          <cell r="D12" t="str">
            <v>郑钧尹</v>
          </cell>
          <cell r="E12">
            <v>205890425</v>
          </cell>
          <cell r="F12">
            <v>-6</v>
          </cell>
          <cell r="G12" t="str">
            <v>困难</v>
          </cell>
        </row>
        <row r="13">
          <cell r="A13">
            <v>214890116</v>
          </cell>
          <cell r="B13" t="str">
            <v>建筑工程学院</v>
          </cell>
          <cell r="C13" t="str">
            <v>21工程管理班</v>
          </cell>
          <cell r="D13" t="str">
            <v>王钰莹</v>
          </cell>
          <cell r="E13">
            <v>214890116</v>
          </cell>
          <cell r="F13">
            <v>6</v>
          </cell>
          <cell r="G13" t="str">
            <v>困难</v>
          </cell>
        </row>
        <row r="14">
          <cell r="A14">
            <v>232891511</v>
          </cell>
          <cell r="B14" t="str">
            <v>建筑工程学院</v>
          </cell>
          <cell r="C14" t="str">
            <v>23土木工程（专升本）1班</v>
          </cell>
          <cell r="D14" t="str">
            <v>黄铄淇</v>
          </cell>
          <cell r="E14">
            <v>232891511</v>
          </cell>
          <cell r="F14">
            <v>8</v>
          </cell>
          <cell r="G14" t="str">
            <v>特别困难</v>
          </cell>
        </row>
        <row r="15">
          <cell r="A15">
            <v>223891136</v>
          </cell>
          <cell r="B15" t="str">
            <v>建筑工程学院</v>
          </cell>
          <cell r="C15" t="str">
            <v>22建筑学（专升本）班</v>
          </cell>
          <cell r="D15" t="str">
            <v>赵玉香</v>
          </cell>
          <cell r="E15">
            <v>223891136</v>
          </cell>
          <cell r="F15">
            <v>9</v>
          </cell>
          <cell r="G15" t="str">
            <v>特别困难</v>
          </cell>
        </row>
        <row r="16">
          <cell r="A16">
            <v>214890131</v>
          </cell>
          <cell r="B16" t="str">
            <v>建筑工程学院</v>
          </cell>
          <cell r="C16" t="str">
            <v>21工程管理班</v>
          </cell>
          <cell r="D16" t="str">
            <v>冀亚萌</v>
          </cell>
          <cell r="E16">
            <v>214890131</v>
          </cell>
          <cell r="F16">
            <v>4</v>
          </cell>
          <cell r="G16" t="str">
            <v>困难</v>
          </cell>
        </row>
        <row r="17">
          <cell r="A17">
            <v>214890133</v>
          </cell>
          <cell r="B17" t="str">
            <v>建筑工程学院</v>
          </cell>
          <cell r="C17" t="str">
            <v>21工程管理班</v>
          </cell>
          <cell r="D17" t="str">
            <v>李哲敏</v>
          </cell>
          <cell r="E17">
            <v>214890133</v>
          </cell>
          <cell r="F17">
            <v>-6</v>
          </cell>
          <cell r="G17" t="str">
            <v>困难</v>
          </cell>
        </row>
        <row r="18">
          <cell r="A18">
            <v>214890145</v>
          </cell>
          <cell r="B18" t="str">
            <v>建筑工程学院</v>
          </cell>
          <cell r="C18" t="str">
            <v>21工程管理班</v>
          </cell>
          <cell r="D18" t="str">
            <v>吴春波</v>
          </cell>
          <cell r="E18">
            <v>214890145</v>
          </cell>
          <cell r="F18">
            <v>8</v>
          </cell>
          <cell r="G18" t="str">
            <v>困难</v>
          </cell>
        </row>
        <row r="19">
          <cell r="A19">
            <v>232891515</v>
          </cell>
          <cell r="B19" t="str">
            <v>建筑工程学院</v>
          </cell>
          <cell r="C19" t="str">
            <v>23土木工程（专升本）1班</v>
          </cell>
          <cell r="D19" t="str">
            <v>金凯颖</v>
          </cell>
          <cell r="E19">
            <v>232891515</v>
          </cell>
          <cell r="F19">
            <v>4</v>
          </cell>
          <cell r="G19" t="str">
            <v>困难</v>
          </cell>
        </row>
        <row r="20">
          <cell r="A20">
            <v>224890429</v>
          </cell>
          <cell r="B20" t="str">
            <v>建筑工程学院</v>
          </cell>
          <cell r="C20" t="str">
            <v>22土木工程1班</v>
          </cell>
          <cell r="D20" t="str">
            <v>王梦瑶</v>
          </cell>
          <cell r="E20">
            <v>224890429</v>
          </cell>
          <cell r="F20">
            <v>8</v>
          </cell>
          <cell r="G20" t="str">
            <v>困难</v>
          </cell>
        </row>
        <row r="21">
          <cell r="A21">
            <v>234890128</v>
          </cell>
          <cell r="B21" t="str">
            <v>建筑工程学院</v>
          </cell>
          <cell r="C21" t="str">
            <v>23工程管理班</v>
          </cell>
          <cell r="D21" t="str">
            <v>李青</v>
          </cell>
          <cell r="E21">
            <v>234890128</v>
          </cell>
          <cell r="F21">
            <v>7</v>
          </cell>
          <cell r="G21" t="str">
            <v>困难</v>
          </cell>
        </row>
        <row r="22">
          <cell r="A22">
            <v>232891244</v>
          </cell>
          <cell r="B22" t="str">
            <v>建筑工程学院</v>
          </cell>
          <cell r="C22" t="str">
            <v>23工程管理（专升本）2班</v>
          </cell>
          <cell r="D22" t="str">
            <v>杨淑萌</v>
          </cell>
          <cell r="E22">
            <v>232891244</v>
          </cell>
          <cell r="F22">
            <v>7</v>
          </cell>
          <cell r="G22" t="str">
            <v>困难</v>
          </cell>
        </row>
        <row r="23">
          <cell r="A23">
            <v>232891560</v>
          </cell>
          <cell r="B23" t="str">
            <v>建筑工程学院</v>
          </cell>
          <cell r="C23" t="str">
            <v>23土木工程（专升本）1班</v>
          </cell>
          <cell r="D23" t="str">
            <v>周海燕</v>
          </cell>
          <cell r="E23">
            <v>232891560</v>
          </cell>
          <cell r="F23">
            <v>8</v>
          </cell>
          <cell r="G23" t="str">
            <v>特别困难</v>
          </cell>
        </row>
        <row r="24">
          <cell r="A24">
            <v>232891240</v>
          </cell>
          <cell r="B24" t="str">
            <v>建筑工程学院</v>
          </cell>
          <cell r="C24" t="str">
            <v>23工程管理（专升本）2班</v>
          </cell>
          <cell r="D24" t="str">
            <v>徐姗姗</v>
          </cell>
          <cell r="E24">
            <v>232891240</v>
          </cell>
          <cell r="F24">
            <v>9</v>
          </cell>
          <cell r="G24" t="str">
            <v>困难</v>
          </cell>
        </row>
        <row r="25">
          <cell r="A25">
            <v>234890435</v>
          </cell>
          <cell r="B25" t="str">
            <v>建筑工程学院</v>
          </cell>
          <cell r="C25" t="str">
            <v>23土木工程1班</v>
          </cell>
          <cell r="D25" t="str">
            <v>袁宵</v>
          </cell>
          <cell r="E25">
            <v>234890435</v>
          </cell>
          <cell r="F25">
            <v>5</v>
          </cell>
          <cell r="G25" t="str">
            <v>困难</v>
          </cell>
        </row>
        <row r="26">
          <cell r="A26">
            <v>214890423</v>
          </cell>
          <cell r="B26" t="str">
            <v>建筑工程学院</v>
          </cell>
          <cell r="C26" t="str">
            <v>21土木工程1班</v>
          </cell>
          <cell r="D26" t="str">
            <v>李锡苗</v>
          </cell>
          <cell r="E26">
            <v>214890423</v>
          </cell>
          <cell r="F26">
            <v>8</v>
          </cell>
          <cell r="G26" t="str">
            <v>困难</v>
          </cell>
        </row>
        <row r="27">
          <cell r="A27">
            <v>205890404</v>
          </cell>
          <cell r="B27" t="str">
            <v>建筑工程学院</v>
          </cell>
          <cell r="C27" t="str">
            <v>20建筑学2班</v>
          </cell>
          <cell r="D27" t="str">
            <v>吴瑶</v>
          </cell>
          <cell r="E27">
            <v>205890404</v>
          </cell>
          <cell r="F27">
            <v>7</v>
          </cell>
          <cell r="G27" t="str">
            <v>特别困难</v>
          </cell>
        </row>
        <row r="28">
          <cell r="A28">
            <v>214890432</v>
          </cell>
          <cell r="B28" t="str">
            <v>建筑工程学院</v>
          </cell>
          <cell r="C28" t="str">
            <v>21土木工程1班</v>
          </cell>
          <cell r="D28" t="str">
            <v>王铿</v>
          </cell>
          <cell r="E28">
            <v>214890432</v>
          </cell>
          <cell r="F28">
            <v>1</v>
          </cell>
          <cell r="G28" t="str">
            <v>困难</v>
          </cell>
        </row>
        <row r="29">
          <cell r="A29">
            <v>214890439</v>
          </cell>
          <cell r="B29" t="str">
            <v>建筑工程学院</v>
          </cell>
          <cell r="C29" t="str">
            <v>21土木工程1班</v>
          </cell>
          <cell r="D29" t="str">
            <v>杨德馨</v>
          </cell>
          <cell r="E29">
            <v>214890439</v>
          </cell>
          <cell r="F29">
            <v>2</v>
          </cell>
          <cell r="G29" t="str">
            <v>困难</v>
          </cell>
        </row>
        <row r="30">
          <cell r="A30">
            <v>215890325</v>
          </cell>
          <cell r="B30" t="str">
            <v>建筑工程学院</v>
          </cell>
          <cell r="C30" t="str">
            <v>21建筑学2班</v>
          </cell>
          <cell r="D30" t="str">
            <v>李宜旦</v>
          </cell>
          <cell r="E30">
            <v>215890325</v>
          </cell>
          <cell r="F30">
            <v>5</v>
          </cell>
          <cell r="G30" t="str">
            <v>困难</v>
          </cell>
        </row>
        <row r="31">
          <cell r="A31">
            <v>223891101</v>
          </cell>
          <cell r="B31" t="str">
            <v>建筑工程学院</v>
          </cell>
          <cell r="C31" t="str">
            <v>22建筑学（专升本）班</v>
          </cell>
          <cell r="D31" t="str">
            <v>蔡昕雨</v>
          </cell>
          <cell r="E31">
            <v>223891101</v>
          </cell>
          <cell r="F31">
            <v>7</v>
          </cell>
          <cell r="G31" t="str">
            <v>困难</v>
          </cell>
        </row>
        <row r="32">
          <cell r="A32">
            <v>214890521</v>
          </cell>
          <cell r="B32" t="str">
            <v>建筑工程学院</v>
          </cell>
          <cell r="C32" t="str">
            <v>21土木工程2班</v>
          </cell>
          <cell r="D32" t="str">
            <v>胡建波</v>
          </cell>
          <cell r="E32">
            <v>214890521</v>
          </cell>
          <cell r="F32">
            <v>3</v>
          </cell>
          <cell r="G32" t="str">
            <v>特别困难</v>
          </cell>
        </row>
        <row r="33">
          <cell r="A33">
            <v>232891204</v>
          </cell>
          <cell r="B33" t="str">
            <v>建筑工程学院</v>
          </cell>
          <cell r="C33" t="str">
            <v>23工程管理（专升本）2班</v>
          </cell>
          <cell r="D33" t="str">
            <v>程景龙</v>
          </cell>
          <cell r="E33">
            <v>232891204</v>
          </cell>
          <cell r="F33">
            <v>6</v>
          </cell>
          <cell r="G33" t="str">
            <v>特别困难</v>
          </cell>
        </row>
        <row r="34">
          <cell r="A34">
            <v>234890143</v>
          </cell>
          <cell r="B34" t="str">
            <v>建筑工程学院</v>
          </cell>
          <cell r="C34" t="str">
            <v>23工程管理班</v>
          </cell>
          <cell r="D34" t="str">
            <v>杨雪</v>
          </cell>
          <cell r="E34">
            <v>234890143</v>
          </cell>
          <cell r="F34">
            <v>6</v>
          </cell>
          <cell r="G34" t="str">
            <v>困难</v>
          </cell>
        </row>
        <row r="35">
          <cell r="A35">
            <v>234890416</v>
          </cell>
          <cell r="B35" t="str">
            <v>建筑工程学院</v>
          </cell>
          <cell r="C35" t="str">
            <v>23土木工程1班</v>
          </cell>
          <cell r="D35" t="str">
            <v>李东</v>
          </cell>
          <cell r="E35">
            <v>234890416</v>
          </cell>
          <cell r="F35">
            <v>5</v>
          </cell>
          <cell r="G35" t="str">
            <v>特别困难</v>
          </cell>
        </row>
        <row r="36">
          <cell r="A36">
            <v>234890122</v>
          </cell>
          <cell r="B36" t="str">
            <v>建筑工程学院</v>
          </cell>
          <cell r="C36" t="str">
            <v>23工程管理班</v>
          </cell>
          <cell r="D36" t="str">
            <v>周雅婷</v>
          </cell>
          <cell r="E36">
            <v>234890122</v>
          </cell>
          <cell r="F36">
            <v>7</v>
          </cell>
          <cell r="G36" t="str">
            <v>困难</v>
          </cell>
        </row>
        <row r="37">
          <cell r="A37">
            <v>224890315</v>
          </cell>
          <cell r="B37" t="str">
            <v>建筑工程学院</v>
          </cell>
          <cell r="C37" t="str">
            <v>22工程管理班</v>
          </cell>
          <cell r="D37" t="str">
            <v>徐秋云</v>
          </cell>
          <cell r="E37">
            <v>224890315</v>
          </cell>
          <cell r="F37">
            <v>5</v>
          </cell>
          <cell r="G37" t="str">
            <v>特别困难</v>
          </cell>
        </row>
        <row r="38">
          <cell r="A38">
            <v>232891232</v>
          </cell>
          <cell r="B38" t="str">
            <v>建筑工程学院</v>
          </cell>
          <cell r="C38" t="str">
            <v>23工程管理（专升本）2班</v>
          </cell>
          <cell r="D38" t="str">
            <v>王悦宁</v>
          </cell>
          <cell r="E38">
            <v>232891232</v>
          </cell>
          <cell r="F38">
            <v>9</v>
          </cell>
          <cell r="G38" t="str">
            <v>困难</v>
          </cell>
        </row>
        <row r="39">
          <cell r="A39">
            <v>205890321</v>
          </cell>
          <cell r="B39" t="str">
            <v>建筑工程学院</v>
          </cell>
          <cell r="C39" t="str">
            <v>20建筑学1班</v>
          </cell>
          <cell r="D39" t="str">
            <v>叶驰</v>
          </cell>
          <cell r="E39">
            <v>205890321</v>
          </cell>
          <cell r="F39">
            <v>7</v>
          </cell>
          <cell r="G39" t="str">
            <v>困难</v>
          </cell>
        </row>
        <row r="40">
          <cell r="A40">
            <v>224890341</v>
          </cell>
          <cell r="B40" t="str">
            <v>建筑工程学院</v>
          </cell>
          <cell r="C40" t="str">
            <v>22工程管理班</v>
          </cell>
          <cell r="D40" t="str">
            <v>韦振尧</v>
          </cell>
          <cell r="E40">
            <v>224890341</v>
          </cell>
          <cell r="F40">
            <v>4</v>
          </cell>
          <cell r="G40" t="str">
            <v>困难</v>
          </cell>
        </row>
        <row r="41">
          <cell r="A41">
            <v>224890342</v>
          </cell>
          <cell r="B41" t="str">
            <v>建筑工程学院</v>
          </cell>
          <cell r="C41" t="str">
            <v>22工程管理班</v>
          </cell>
          <cell r="D41" t="str">
            <v>杨冰菲</v>
          </cell>
          <cell r="E41">
            <v>224890342</v>
          </cell>
          <cell r="F41">
            <v>7</v>
          </cell>
          <cell r="G41" t="str">
            <v>困难</v>
          </cell>
        </row>
        <row r="42">
          <cell r="A42">
            <v>223891133</v>
          </cell>
          <cell r="B42" t="str">
            <v>建筑工程学院</v>
          </cell>
          <cell r="C42" t="str">
            <v>22建筑学（专升本）班</v>
          </cell>
          <cell r="D42" t="str">
            <v>张福淇</v>
          </cell>
          <cell r="E42">
            <v>223891133</v>
          </cell>
          <cell r="F42">
            <v>6</v>
          </cell>
          <cell r="G42" t="str">
            <v>困难</v>
          </cell>
        </row>
        <row r="43">
          <cell r="A43">
            <v>234890428</v>
          </cell>
          <cell r="B43" t="str">
            <v>建筑工程学院</v>
          </cell>
          <cell r="C43" t="str">
            <v>23土木工程1班</v>
          </cell>
          <cell r="D43" t="str">
            <v>王群瑶</v>
          </cell>
          <cell r="E43">
            <v>234890428</v>
          </cell>
          <cell r="F43">
            <v>8</v>
          </cell>
          <cell r="G43" t="str">
            <v>特别困难</v>
          </cell>
        </row>
        <row r="44">
          <cell r="A44">
            <v>205890418</v>
          </cell>
          <cell r="B44" t="str">
            <v>建筑工程学院</v>
          </cell>
          <cell r="C44" t="str">
            <v>20建筑学2班</v>
          </cell>
          <cell r="D44" t="str">
            <v>王林</v>
          </cell>
          <cell r="E44">
            <v>205890418</v>
          </cell>
          <cell r="F44">
            <v>5</v>
          </cell>
          <cell r="G44" t="str">
            <v>困难</v>
          </cell>
        </row>
        <row r="45">
          <cell r="A45">
            <v>232891218</v>
          </cell>
          <cell r="B45" t="str">
            <v>建筑工程学院</v>
          </cell>
          <cell r="C45" t="str">
            <v>23工程管理（专升本）2班</v>
          </cell>
          <cell r="D45" t="str">
            <v>雷月</v>
          </cell>
          <cell r="E45">
            <v>232891218</v>
          </cell>
          <cell r="F45">
            <v>7</v>
          </cell>
          <cell r="G45" t="str">
            <v>困难</v>
          </cell>
        </row>
        <row r="46">
          <cell r="A46">
            <v>232891653</v>
          </cell>
          <cell r="B46" t="str">
            <v>建筑工程学院</v>
          </cell>
          <cell r="C46" t="str">
            <v>23土木工程（专升本）2班</v>
          </cell>
          <cell r="D46" t="str">
            <v>俞李滢</v>
          </cell>
          <cell r="E46">
            <v>232891653</v>
          </cell>
          <cell r="F46">
            <v>7</v>
          </cell>
          <cell r="G46" t="str">
            <v>困难</v>
          </cell>
        </row>
        <row r="47">
          <cell r="A47">
            <v>223891119</v>
          </cell>
          <cell r="B47" t="str">
            <v>建筑工程学院</v>
          </cell>
          <cell r="C47" t="str">
            <v>22建筑学（专升本）班</v>
          </cell>
          <cell r="D47" t="str">
            <v>孟晓斌</v>
          </cell>
          <cell r="E47">
            <v>223891119</v>
          </cell>
          <cell r="F47">
            <v>6</v>
          </cell>
          <cell r="G47" t="str">
            <v>困难</v>
          </cell>
        </row>
        <row r="48">
          <cell r="A48">
            <v>223891122</v>
          </cell>
          <cell r="B48" t="str">
            <v>建筑工程学院</v>
          </cell>
          <cell r="C48" t="str">
            <v>22建筑学（专升本）班</v>
          </cell>
          <cell r="D48" t="str">
            <v>沈倩雯</v>
          </cell>
          <cell r="E48">
            <v>223891122</v>
          </cell>
          <cell r="F48">
            <v>8</v>
          </cell>
          <cell r="G48" t="str">
            <v>特别困难</v>
          </cell>
        </row>
        <row r="49">
          <cell r="A49">
            <v>223891124</v>
          </cell>
          <cell r="B49" t="str">
            <v>建筑工程学院</v>
          </cell>
          <cell r="C49" t="str">
            <v>22建筑学（专升本）班</v>
          </cell>
          <cell r="D49" t="str">
            <v>汪家辉</v>
          </cell>
          <cell r="E49">
            <v>223891124</v>
          </cell>
          <cell r="F49">
            <v>4</v>
          </cell>
          <cell r="G49" t="str">
            <v>困难</v>
          </cell>
        </row>
        <row r="50">
          <cell r="A50">
            <v>205890324</v>
          </cell>
          <cell r="B50" t="str">
            <v>建筑工程学院</v>
          </cell>
          <cell r="C50" t="str">
            <v>20建筑学1班</v>
          </cell>
          <cell r="D50" t="str">
            <v>袁子杰</v>
          </cell>
          <cell r="E50">
            <v>205890324</v>
          </cell>
          <cell r="F50">
            <v>9</v>
          </cell>
          <cell r="G50" t="str">
            <v>特别困难</v>
          </cell>
        </row>
        <row r="51">
          <cell r="A51">
            <v>224890327</v>
          </cell>
          <cell r="B51" t="str">
            <v>建筑工程学院</v>
          </cell>
          <cell r="C51" t="str">
            <v>22工程管理班</v>
          </cell>
          <cell r="D51" t="str">
            <v>黄闵娟</v>
          </cell>
          <cell r="E51">
            <v>224890327</v>
          </cell>
          <cell r="F51">
            <v>5</v>
          </cell>
          <cell r="G51" t="str">
            <v>困难</v>
          </cell>
        </row>
        <row r="52">
          <cell r="A52">
            <v>232891317</v>
          </cell>
          <cell r="B52" t="str">
            <v>建筑工程学院</v>
          </cell>
          <cell r="C52" t="str">
            <v>23工程管理（专升本）3班</v>
          </cell>
          <cell r="D52" t="str">
            <v>姜淇</v>
          </cell>
          <cell r="E52">
            <v>232891317</v>
          </cell>
          <cell r="F52">
            <v>7</v>
          </cell>
          <cell r="G52" t="str">
            <v>特别困难</v>
          </cell>
        </row>
        <row r="53">
          <cell r="A53">
            <v>232891648</v>
          </cell>
          <cell r="B53" t="str">
            <v>建筑工程学院</v>
          </cell>
          <cell r="C53" t="str">
            <v>23土木工程（专升本）2班</v>
          </cell>
          <cell r="D53" t="str">
            <v>徐玲娜</v>
          </cell>
          <cell r="E53">
            <v>232891648</v>
          </cell>
          <cell r="F53">
            <v>4</v>
          </cell>
          <cell r="G53" t="str">
            <v>困难</v>
          </cell>
        </row>
        <row r="54">
          <cell r="A54">
            <v>234890144</v>
          </cell>
          <cell r="B54" t="str">
            <v>建筑工程学院</v>
          </cell>
          <cell r="C54" t="str">
            <v>23工程管理班</v>
          </cell>
          <cell r="D54" t="str">
            <v>张彩盈</v>
          </cell>
          <cell r="E54">
            <v>234890144</v>
          </cell>
          <cell r="F54">
            <v>5</v>
          </cell>
          <cell r="G54" t="str">
            <v>特别困难</v>
          </cell>
        </row>
        <row r="55">
          <cell r="A55">
            <v>225890109</v>
          </cell>
          <cell r="B55" t="str">
            <v>建筑工程学院</v>
          </cell>
          <cell r="C55" t="str">
            <v>22建筑学1班</v>
          </cell>
          <cell r="D55" t="str">
            <v>李博</v>
          </cell>
          <cell r="E55">
            <v>225890109</v>
          </cell>
          <cell r="F55">
            <v>-20</v>
          </cell>
          <cell r="G55" t="str">
            <v>特别困难</v>
          </cell>
        </row>
        <row r="56">
          <cell r="A56">
            <v>224890437</v>
          </cell>
          <cell r="B56" t="str">
            <v>建筑工程学院</v>
          </cell>
          <cell r="C56" t="str">
            <v>22工程管理班</v>
          </cell>
          <cell r="D56" t="str">
            <v>苏华龙</v>
          </cell>
          <cell r="E56">
            <v>224890437</v>
          </cell>
          <cell r="F56">
            <v>6</v>
          </cell>
          <cell r="G56" t="str">
            <v>困难</v>
          </cell>
        </row>
        <row r="57">
          <cell r="A57">
            <v>224890402</v>
          </cell>
          <cell r="B57" t="str">
            <v>建筑工程学院</v>
          </cell>
          <cell r="C57" t="str">
            <v>22土木工程1班</v>
          </cell>
          <cell r="D57" t="str">
            <v>曾宇宁</v>
          </cell>
          <cell r="E57">
            <v>224890402</v>
          </cell>
          <cell r="F57">
            <v>-6</v>
          </cell>
          <cell r="G57" t="str">
            <v>困难</v>
          </cell>
        </row>
        <row r="58">
          <cell r="A58">
            <v>214890531</v>
          </cell>
          <cell r="B58" t="str">
            <v>建筑工程学院</v>
          </cell>
          <cell r="C58" t="str">
            <v>21土木工程2班</v>
          </cell>
          <cell r="D58" t="str">
            <v>覃肖薇</v>
          </cell>
          <cell r="E58">
            <v>214890531</v>
          </cell>
          <cell r="F58">
            <v>8</v>
          </cell>
          <cell r="G58" t="str">
            <v>特别困难</v>
          </cell>
        </row>
        <row r="59">
          <cell r="A59">
            <v>224890417</v>
          </cell>
          <cell r="B59" t="str">
            <v>建筑工程学院</v>
          </cell>
          <cell r="C59" t="str">
            <v>22土木工程1班</v>
          </cell>
          <cell r="D59" t="str">
            <v>陈昌元</v>
          </cell>
          <cell r="E59">
            <v>224890417</v>
          </cell>
          <cell r="F59">
            <v>5</v>
          </cell>
          <cell r="G59" t="str">
            <v>困难</v>
          </cell>
        </row>
        <row r="60">
          <cell r="A60">
            <v>232891608</v>
          </cell>
          <cell r="B60" t="str">
            <v>建筑工程学院</v>
          </cell>
          <cell r="C60" t="str">
            <v>23土木工程（专升本）2班</v>
          </cell>
          <cell r="D60" t="str">
            <v>戴鑫浩</v>
          </cell>
          <cell r="E60">
            <v>232891608</v>
          </cell>
          <cell r="F60">
            <v>5</v>
          </cell>
          <cell r="G60" t="str">
            <v>困难</v>
          </cell>
        </row>
        <row r="61">
          <cell r="A61">
            <v>205890319</v>
          </cell>
          <cell r="B61" t="str">
            <v>建筑工程学院</v>
          </cell>
          <cell r="C61" t="str">
            <v>20建筑学1班</v>
          </cell>
          <cell r="D61" t="str">
            <v>徐杨眉</v>
          </cell>
          <cell r="E61">
            <v>205890319</v>
          </cell>
          <cell r="F61">
            <v>9</v>
          </cell>
          <cell r="G61" t="str">
            <v>困难</v>
          </cell>
        </row>
        <row r="62">
          <cell r="A62">
            <v>224890438</v>
          </cell>
          <cell r="B62" t="str">
            <v>建筑工程学院</v>
          </cell>
          <cell r="C62" t="str">
            <v>22土木工程1班</v>
          </cell>
          <cell r="D62" t="str">
            <v>汪红旭</v>
          </cell>
          <cell r="E62">
            <v>224890438</v>
          </cell>
          <cell r="F62">
            <v>-60</v>
          </cell>
          <cell r="G62" t="str">
            <v>特别困难</v>
          </cell>
        </row>
        <row r="63">
          <cell r="A63">
            <v>224890522</v>
          </cell>
          <cell r="B63" t="str">
            <v>建筑工程学院</v>
          </cell>
          <cell r="C63" t="str">
            <v>22土木工程2班</v>
          </cell>
          <cell r="D63" t="str">
            <v>田奇</v>
          </cell>
          <cell r="E63">
            <v>224890522</v>
          </cell>
          <cell r="F63">
            <v>4</v>
          </cell>
          <cell r="G63" t="str">
            <v>特别困难</v>
          </cell>
        </row>
        <row r="64">
          <cell r="A64">
            <v>224890523</v>
          </cell>
          <cell r="B64" t="str">
            <v>建筑工程学院</v>
          </cell>
          <cell r="C64" t="str">
            <v>22土木工程2班</v>
          </cell>
          <cell r="D64" t="str">
            <v>王显旭</v>
          </cell>
          <cell r="E64">
            <v>224890523</v>
          </cell>
          <cell r="F64">
            <v>2</v>
          </cell>
          <cell r="G64" t="str">
            <v>特别困难</v>
          </cell>
        </row>
        <row r="65">
          <cell r="A65">
            <v>232891553</v>
          </cell>
          <cell r="B65" t="str">
            <v>建筑工程学院</v>
          </cell>
          <cell r="C65" t="str">
            <v>23土木工程（专升本）1班</v>
          </cell>
          <cell r="D65" t="str">
            <v>姚晶贝</v>
          </cell>
          <cell r="E65">
            <v>232891553</v>
          </cell>
          <cell r="F65">
            <v>8</v>
          </cell>
          <cell r="G65" t="str">
            <v>困难</v>
          </cell>
        </row>
        <row r="66">
          <cell r="A66">
            <v>232891107</v>
          </cell>
          <cell r="B66" t="str">
            <v>建筑工程学院</v>
          </cell>
          <cell r="C66" t="str">
            <v>23工程管理（专升本）1班</v>
          </cell>
          <cell r="D66" t="str">
            <v>陈世初</v>
          </cell>
          <cell r="E66">
            <v>232891107</v>
          </cell>
          <cell r="F66">
            <v>3</v>
          </cell>
          <cell r="G66" t="str">
            <v>特别困难</v>
          </cell>
        </row>
        <row r="67">
          <cell r="A67">
            <v>232891342</v>
          </cell>
          <cell r="B67" t="str">
            <v>建筑工程学院</v>
          </cell>
          <cell r="C67" t="str">
            <v>23工程管理（专升本）3班</v>
          </cell>
          <cell r="D67" t="str">
            <v>谢丹丹</v>
          </cell>
          <cell r="E67">
            <v>232891342</v>
          </cell>
          <cell r="F67">
            <v>7</v>
          </cell>
          <cell r="G67" t="str">
            <v>困难</v>
          </cell>
        </row>
        <row r="68">
          <cell r="A68">
            <v>224890344</v>
          </cell>
          <cell r="B68" t="str">
            <v>建筑工程学院</v>
          </cell>
          <cell r="C68" t="str">
            <v>22工程管理班</v>
          </cell>
          <cell r="D68" t="str">
            <v>张美玉</v>
          </cell>
          <cell r="E68">
            <v>224890344</v>
          </cell>
          <cell r="F68">
            <v>8</v>
          </cell>
          <cell r="G68" t="str">
            <v>特别困难</v>
          </cell>
        </row>
        <row r="69">
          <cell r="A69">
            <v>224890527</v>
          </cell>
          <cell r="B69" t="str">
            <v>建筑工程学院</v>
          </cell>
          <cell r="C69" t="str">
            <v>22土木工程2班</v>
          </cell>
          <cell r="D69" t="str">
            <v>姚小林</v>
          </cell>
          <cell r="E69">
            <v>224890527</v>
          </cell>
          <cell r="F69">
            <v>5</v>
          </cell>
          <cell r="G69" t="str">
            <v>特别困难</v>
          </cell>
        </row>
        <row r="70">
          <cell r="A70">
            <v>205890308</v>
          </cell>
          <cell r="B70" t="str">
            <v>建筑工程学院</v>
          </cell>
          <cell r="C70" t="str">
            <v>20建筑学1班</v>
          </cell>
          <cell r="D70" t="str">
            <v>胡静轩</v>
          </cell>
          <cell r="E70">
            <v>205890308</v>
          </cell>
          <cell r="F70">
            <v>5</v>
          </cell>
          <cell r="G70" t="str">
            <v>特别困难</v>
          </cell>
        </row>
        <row r="71">
          <cell r="A71">
            <v>232891543</v>
          </cell>
          <cell r="B71" t="str">
            <v>建筑工程学院</v>
          </cell>
          <cell r="C71" t="str">
            <v>23土木工程（专升本）1班</v>
          </cell>
          <cell r="D71" t="str">
            <v>王懿冠</v>
          </cell>
          <cell r="E71">
            <v>232891543</v>
          </cell>
          <cell r="F71">
            <v>5</v>
          </cell>
          <cell r="G71" t="str">
            <v>困难</v>
          </cell>
        </row>
        <row r="72">
          <cell r="A72">
            <v>225890223</v>
          </cell>
          <cell r="B72" t="str">
            <v>建筑工程学院</v>
          </cell>
          <cell r="C72" t="str">
            <v>22建筑学2班</v>
          </cell>
          <cell r="D72" t="str">
            <v>冯万金</v>
          </cell>
          <cell r="E72">
            <v>225890223</v>
          </cell>
          <cell r="F72">
            <v>8</v>
          </cell>
          <cell r="G72" t="str">
            <v>特别困难</v>
          </cell>
        </row>
        <row r="73">
          <cell r="A73">
            <v>214890420</v>
          </cell>
          <cell r="B73" t="str">
            <v>建筑工程学院</v>
          </cell>
          <cell r="C73" t="str">
            <v>21土木工程1班</v>
          </cell>
          <cell r="D73" t="str">
            <v>蒋宇</v>
          </cell>
          <cell r="E73">
            <v>214890420</v>
          </cell>
          <cell r="F73">
            <v>7</v>
          </cell>
          <cell r="G73" t="str">
            <v>困难</v>
          </cell>
        </row>
        <row r="74">
          <cell r="A74">
            <v>232891330</v>
          </cell>
          <cell r="B74" t="str">
            <v>建筑工程学院</v>
          </cell>
          <cell r="C74" t="str">
            <v>23工程管理（专升本）3班</v>
          </cell>
          <cell r="D74" t="str">
            <v>陶姝辰</v>
          </cell>
          <cell r="E74">
            <v>232891330</v>
          </cell>
          <cell r="F74">
            <v>7</v>
          </cell>
          <cell r="G74" t="str">
            <v>困难</v>
          </cell>
        </row>
        <row r="75">
          <cell r="A75">
            <v>215890219</v>
          </cell>
          <cell r="B75" t="str">
            <v>建筑工程学院</v>
          </cell>
          <cell r="C75" t="str">
            <v>21建筑学1班</v>
          </cell>
          <cell r="D75" t="str">
            <v>张响锁</v>
          </cell>
          <cell r="E75">
            <v>215890219</v>
          </cell>
          <cell r="F75">
            <v>7</v>
          </cell>
          <cell r="G75" t="str">
            <v>困难</v>
          </cell>
        </row>
        <row r="76">
          <cell r="A76">
            <v>234890130</v>
          </cell>
          <cell r="B76" t="str">
            <v>建筑工程学院</v>
          </cell>
          <cell r="C76" t="str">
            <v>23工程管理班</v>
          </cell>
          <cell r="D76" t="str">
            <v>刘梦瑶</v>
          </cell>
          <cell r="E76">
            <v>234890130</v>
          </cell>
          <cell r="F76">
            <v>8</v>
          </cell>
          <cell r="G76" t="str">
            <v>困难</v>
          </cell>
        </row>
        <row r="77">
          <cell r="A77">
            <v>223891102</v>
          </cell>
          <cell r="B77" t="str">
            <v>建筑工程学院</v>
          </cell>
          <cell r="C77" t="str">
            <v>22建筑学（专升本）班</v>
          </cell>
          <cell r="D77" t="str">
            <v>曹燕芳</v>
          </cell>
          <cell r="E77">
            <v>223891102</v>
          </cell>
          <cell r="F77">
            <v>4</v>
          </cell>
          <cell r="G77" t="str">
            <v>特别困难</v>
          </cell>
        </row>
        <row r="78">
          <cell r="A78">
            <v>232891144</v>
          </cell>
          <cell r="B78" t="str">
            <v>建筑工程学院</v>
          </cell>
          <cell r="C78" t="str">
            <v>23工程管理（专升本）1班</v>
          </cell>
          <cell r="D78" t="str">
            <v>闫云飞</v>
          </cell>
          <cell r="E78">
            <v>232891144</v>
          </cell>
          <cell r="F78">
            <v>4</v>
          </cell>
          <cell r="G78" t="str">
            <v>困难</v>
          </cell>
        </row>
        <row r="79">
          <cell r="A79">
            <v>232891632</v>
          </cell>
          <cell r="B79" t="str">
            <v>建筑工程学院</v>
          </cell>
          <cell r="C79" t="str">
            <v>23土木工程（专升本）2班</v>
          </cell>
          <cell r="D79" t="str">
            <v>潘彬</v>
          </cell>
          <cell r="E79">
            <v>232891632</v>
          </cell>
          <cell r="F79">
            <v>6</v>
          </cell>
          <cell r="G79" t="str">
            <v>困难</v>
          </cell>
        </row>
        <row r="80">
          <cell r="A80">
            <v>224890416</v>
          </cell>
          <cell r="B80" t="str">
            <v>建筑工程学院</v>
          </cell>
          <cell r="C80" t="str">
            <v>22土木工程1班</v>
          </cell>
          <cell r="D80" t="str">
            <v>柴世诚</v>
          </cell>
          <cell r="E80">
            <v>224890416</v>
          </cell>
          <cell r="F80">
            <v>5</v>
          </cell>
          <cell r="G80" t="str">
            <v>特别困难</v>
          </cell>
        </row>
        <row r="81">
          <cell r="A81">
            <v>234890441</v>
          </cell>
          <cell r="B81" t="str">
            <v>建筑工程学院</v>
          </cell>
          <cell r="C81" t="str">
            <v>23土木工程1班</v>
          </cell>
          <cell r="D81" t="str">
            <v>许旭泽</v>
          </cell>
          <cell r="E81">
            <v>234890441</v>
          </cell>
          <cell r="F81">
            <v>6</v>
          </cell>
          <cell r="G81" t="str">
            <v>困难</v>
          </cell>
        </row>
        <row r="82">
          <cell r="A82">
            <v>224890334</v>
          </cell>
          <cell r="B82" t="str">
            <v>建筑工程学院</v>
          </cell>
          <cell r="C82" t="str">
            <v>22工程管理班</v>
          </cell>
          <cell r="D82" t="str">
            <v>骆梦娟</v>
          </cell>
          <cell r="E82">
            <v>224890334</v>
          </cell>
          <cell r="F82">
            <v>6</v>
          </cell>
          <cell r="G82" t="str">
            <v>困难</v>
          </cell>
        </row>
        <row r="83">
          <cell r="A83">
            <v>232891655</v>
          </cell>
          <cell r="B83" t="str">
            <v>建筑工程学院</v>
          </cell>
          <cell r="C83" t="str">
            <v>23土木工程（专升本）2班</v>
          </cell>
          <cell r="D83" t="str">
            <v>张旭标</v>
          </cell>
          <cell r="E83">
            <v>232891655</v>
          </cell>
          <cell r="F83">
            <v>6</v>
          </cell>
          <cell r="G83" t="str">
            <v>特别困难</v>
          </cell>
        </row>
        <row r="84">
          <cell r="A84">
            <v>232891337</v>
          </cell>
          <cell r="B84" t="str">
            <v>建筑工程学院</v>
          </cell>
          <cell r="C84" t="str">
            <v>23工程管理（专升本）3班</v>
          </cell>
          <cell r="D84" t="str">
            <v>吴纪新</v>
          </cell>
          <cell r="E84">
            <v>232891337</v>
          </cell>
          <cell r="F84">
            <v>-6</v>
          </cell>
          <cell r="G84" t="str">
            <v>困难</v>
          </cell>
        </row>
        <row r="85">
          <cell r="A85">
            <v>214890517</v>
          </cell>
          <cell r="B85" t="str">
            <v>建筑工程学院</v>
          </cell>
          <cell r="C85" t="str">
            <v>21土木工程2班</v>
          </cell>
          <cell r="D85" t="str">
            <v>范少星</v>
          </cell>
          <cell r="E85">
            <v>214890517</v>
          </cell>
          <cell r="F85">
            <v>6</v>
          </cell>
          <cell r="G85" t="str">
            <v>困难</v>
          </cell>
        </row>
        <row r="86">
          <cell r="A86">
            <v>232891348</v>
          </cell>
          <cell r="B86" t="str">
            <v>建筑工程学院</v>
          </cell>
          <cell r="C86" t="str">
            <v>23工程管理（专升本）3班</v>
          </cell>
          <cell r="D86" t="str">
            <v>叶天毅</v>
          </cell>
          <cell r="E86">
            <v>232891348</v>
          </cell>
          <cell r="F86">
            <v>-6</v>
          </cell>
          <cell r="G86" t="str">
            <v>困难</v>
          </cell>
        </row>
        <row r="87">
          <cell r="A87">
            <v>232891355</v>
          </cell>
          <cell r="B87" t="str">
            <v>建筑工程学院</v>
          </cell>
          <cell r="C87" t="str">
            <v>23工程管理（专升本）3班</v>
          </cell>
          <cell r="D87" t="str">
            <v>仲成</v>
          </cell>
          <cell r="E87">
            <v>232891355</v>
          </cell>
          <cell r="F87">
            <v>6</v>
          </cell>
          <cell r="G87" t="str">
            <v>困难</v>
          </cell>
        </row>
        <row r="88">
          <cell r="A88">
            <v>234890513</v>
          </cell>
          <cell r="B88" t="str">
            <v>建筑工程学院</v>
          </cell>
          <cell r="C88" t="str">
            <v>23土木工程2班</v>
          </cell>
          <cell r="D88" t="str">
            <v>陈天鹏</v>
          </cell>
          <cell r="E88">
            <v>234890513</v>
          </cell>
          <cell r="F88">
            <v>5</v>
          </cell>
          <cell r="G88" t="str">
            <v>困难</v>
          </cell>
        </row>
        <row r="89">
          <cell r="A89">
            <v>235890328</v>
          </cell>
          <cell r="B89" t="str">
            <v>建筑工程学院</v>
          </cell>
          <cell r="C89" t="str">
            <v>23建筑学2班</v>
          </cell>
          <cell r="D89" t="str">
            <v>章志珍</v>
          </cell>
          <cell r="E89">
            <v>235890328</v>
          </cell>
          <cell r="F89">
            <v>6</v>
          </cell>
          <cell r="G89" t="str">
            <v>特别困难</v>
          </cell>
        </row>
        <row r="90">
          <cell r="A90">
            <v>232891359</v>
          </cell>
          <cell r="B90" t="str">
            <v>建筑工程学院</v>
          </cell>
          <cell r="C90" t="str">
            <v>23工程管理（专升本）3班</v>
          </cell>
          <cell r="D90" t="str">
            <v>朱佳涛</v>
          </cell>
          <cell r="E90">
            <v>232891359</v>
          </cell>
          <cell r="F90">
            <v>4</v>
          </cell>
          <cell r="G90" t="str">
            <v>困难</v>
          </cell>
        </row>
        <row r="91">
          <cell r="A91">
            <v>232891242</v>
          </cell>
          <cell r="B91" t="str">
            <v>建筑工程学院</v>
          </cell>
          <cell r="C91" t="str">
            <v>23工程管理（专升本）2班</v>
          </cell>
          <cell r="D91" t="str">
            <v>许丽君</v>
          </cell>
          <cell r="E91">
            <v>232891242</v>
          </cell>
          <cell r="F91">
            <v>8</v>
          </cell>
          <cell r="G91" t="str">
            <v>困难</v>
          </cell>
        </row>
        <row r="92">
          <cell r="A92">
            <v>214890518</v>
          </cell>
          <cell r="B92" t="str">
            <v>建筑工程学院</v>
          </cell>
          <cell r="C92" t="str">
            <v>21土木工程2班</v>
          </cell>
          <cell r="D92" t="str">
            <v>高会娟</v>
          </cell>
          <cell r="E92">
            <v>214890518</v>
          </cell>
          <cell r="F92">
            <v>5</v>
          </cell>
          <cell r="G92" t="str">
            <v>困难</v>
          </cell>
        </row>
        <row r="93">
          <cell r="A93">
            <v>234890420</v>
          </cell>
          <cell r="B93" t="str">
            <v>建筑工程学院</v>
          </cell>
          <cell r="C93" t="str">
            <v>23土木工程1班</v>
          </cell>
          <cell r="D93" t="str">
            <v>刘言</v>
          </cell>
          <cell r="E93">
            <v>234890420</v>
          </cell>
          <cell r="F93">
            <v>5</v>
          </cell>
          <cell r="G93" t="str">
            <v>困难</v>
          </cell>
        </row>
        <row r="94">
          <cell r="A94">
            <v>232891329</v>
          </cell>
          <cell r="B94" t="str">
            <v>建筑工程学院</v>
          </cell>
          <cell r="C94" t="str">
            <v>23工程管理（专升本）3班</v>
          </cell>
          <cell r="D94" t="str">
            <v>宋江艳</v>
          </cell>
          <cell r="E94">
            <v>232891329</v>
          </cell>
          <cell r="F94">
            <v>4</v>
          </cell>
          <cell r="G94" t="str">
            <v>困难</v>
          </cell>
        </row>
        <row r="95">
          <cell r="A95">
            <v>224890309</v>
          </cell>
          <cell r="B95" t="str">
            <v>建筑工程学院</v>
          </cell>
          <cell r="C95" t="str">
            <v>22工程管理班</v>
          </cell>
          <cell r="D95" t="str">
            <v>谭茂豪</v>
          </cell>
          <cell r="E95">
            <v>224890309</v>
          </cell>
          <cell r="F95">
            <v>6</v>
          </cell>
          <cell r="G95" t="str">
            <v>困难</v>
          </cell>
        </row>
        <row r="96">
          <cell r="A96">
            <v>214890418</v>
          </cell>
          <cell r="B96" t="str">
            <v>建筑工程学院</v>
          </cell>
          <cell r="C96" t="str">
            <v>21土木工程1班</v>
          </cell>
          <cell r="D96" t="str">
            <v>韩钱枫</v>
          </cell>
          <cell r="E96">
            <v>214890418</v>
          </cell>
          <cell r="F96">
            <v>3</v>
          </cell>
          <cell r="G96" t="str">
            <v>困难</v>
          </cell>
        </row>
        <row r="97">
          <cell r="A97">
            <v>234890149</v>
          </cell>
          <cell r="B97" t="str">
            <v>建筑工程学院</v>
          </cell>
          <cell r="C97" t="str">
            <v>23工程管理班</v>
          </cell>
          <cell r="D97" t="str">
            <v>余闯</v>
          </cell>
          <cell r="E97">
            <v>234890149</v>
          </cell>
          <cell r="F97">
            <v>-7</v>
          </cell>
          <cell r="G97" t="str">
            <v>困难</v>
          </cell>
        </row>
        <row r="98">
          <cell r="A98">
            <v>233891419</v>
          </cell>
          <cell r="B98" t="str">
            <v>建筑工程学院</v>
          </cell>
          <cell r="C98" t="str">
            <v>23建筑学（专升本）班</v>
          </cell>
          <cell r="D98" t="str">
            <v>钱佳伟</v>
          </cell>
          <cell r="E98">
            <v>233891419</v>
          </cell>
          <cell r="F98">
            <v>-4</v>
          </cell>
          <cell r="G98" t="str">
            <v>困难</v>
          </cell>
        </row>
        <row r="99">
          <cell r="A99">
            <v>233891436</v>
          </cell>
          <cell r="B99" t="str">
            <v>建筑工程学院</v>
          </cell>
          <cell r="C99" t="str">
            <v>23建筑学（专升本）班</v>
          </cell>
          <cell r="D99" t="str">
            <v>周恒羽</v>
          </cell>
          <cell r="E99">
            <v>233891436</v>
          </cell>
          <cell r="F99">
            <v>-7</v>
          </cell>
          <cell r="G99" t="str">
            <v>困难</v>
          </cell>
        </row>
        <row r="100">
          <cell r="A100">
            <v>233891437</v>
          </cell>
          <cell r="B100" t="str">
            <v>建筑工程学院</v>
          </cell>
          <cell r="C100" t="str">
            <v>23建筑学（专升本）班</v>
          </cell>
          <cell r="D100" t="str">
            <v>周鑫汶</v>
          </cell>
          <cell r="E100">
            <v>233891437</v>
          </cell>
          <cell r="F100">
            <v>-6</v>
          </cell>
          <cell r="G100" t="str">
            <v>困难</v>
          </cell>
        </row>
        <row r="101">
          <cell r="A101">
            <v>235890226</v>
          </cell>
          <cell r="B101" t="str">
            <v>建筑工程学院</v>
          </cell>
          <cell r="C101" t="str">
            <v>23建筑学1班</v>
          </cell>
          <cell r="D101" t="str">
            <v>王诚</v>
          </cell>
          <cell r="E101">
            <v>235890226</v>
          </cell>
          <cell r="F101">
            <v>1</v>
          </cell>
          <cell r="G101" t="str">
            <v>困难</v>
          </cell>
        </row>
        <row r="102">
          <cell r="A102">
            <v>234890132</v>
          </cell>
          <cell r="B102" t="str">
            <v>建筑工程学院</v>
          </cell>
          <cell r="C102" t="str">
            <v>23工程管理班</v>
          </cell>
          <cell r="D102" t="str">
            <v>欧莹莹</v>
          </cell>
          <cell r="E102">
            <v>234890132</v>
          </cell>
          <cell r="F102">
            <v>5</v>
          </cell>
          <cell r="G102" t="str">
            <v>困难</v>
          </cell>
        </row>
        <row r="103">
          <cell r="A103">
            <v>232891252</v>
          </cell>
          <cell r="B103" t="str">
            <v>建筑工程学院</v>
          </cell>
          <cell r="C103" t="str">
            <v>23工程管理（专升本）2班</v>
          </cell>
          <cell r="D103" t="str">
            <v>张梅琪</v>
          </cell>
          <cell r="E103">
            <v>232891252</v>
          </cell>
          <cell r="F103">
            <v>5</v>
          </cell>
          <cell r="G103" t="str">
            <v>困难</v>
          </cell>
        </row>
        <row r="104">
          <cell r="A104">
            <v>224890346</v>
          </cell>
          <cell r="B104" t="str">
            <v>建筑工程学院</v>
          </cell>
          <cell r="C104" t="str">
            <v>22工程管理班</v>
          </cell>
          <cell r="D104" t="str">
            <v>钟秋凤</v>
          </cell>
          <cell r="E104">
            <v>224890346</v>
          </cell>
          <cell r="F104">
            <v>7</v>
          </cell>
          <cell r="G104" t="str">
            <v>困难</v>
          </cell>
        </row>
        <row r="105">
          <cell r="A105">
            <v>232891320</v>
          </cell>
          <cell r="B105" t="str">
            <v>建筑工程学院</v>
          </cell>
          <cell r="C105" t="str">
            <v>23工程管理（专升本）3班</v>
          </cell>
          <cell r="D105" t="str">
            <v>李鸿晖</v>
          </cell>
          <cell r="E105">
            <v>232891320</v>
          </cell>
          <cell r="F105">
            <v>4</v>
          </cell>
          <cell r="G105" t="str">
            <v>困难</v>
          </cell>
        </row>
        <row r="106">
          <cell r="A106">
            <v>232891538</v>
          </cell>
          <cell r="B106" t="str">
            <v>建筑工程学院</v>
          </cell>
          <cell r="C106" t="str">
            <v>23土木工程（专升本）1班</v>
          </cell>
          <cell r="D106" t="str">
            <v>屠宇哲</v>
          </cell>
          <cell r="E106">
            <v>232891538</v>
          </cell>
          <cell r="F106">
            <v>-7</v>
          </cell>
          <cell r="G106" t="str">
            <v>困难</v>
          </cell>
        </row>
        <row r="107">
          <cell r="A107">
            <v>215890320</v>
          </cell>
          <cell r="B107" t="str">
            <v>建筑工程学院</v>
          </cell>
          <cell r="C107" t="str">
            <v>21建筑学2班</v>
          </cell>
          <cell r="D107" t="str">
            <v>余建森</v>
          </cell>
          <cell r="E107">
            <v>215890320</v>
          </cell>
          <cell r="F107">
            <v>5</v>
          </cell>
          <cell r="G107" t="str">
            <v>困难</v>
          </cell>
        </row>
        <row r="108">
          <cell r="A108">
            <v>232891548</v>
          </cell>
          <cell r="B108" t="str">
            <v>建筑工程学院</v>
          </cell>
          <cell r="C108" t="str">
            <v>23土木工程（专升本）1班</v>
          </cell>
          <cell r="D108" t="str">
            <v>谢灵烨</v>
          </cell>
          <cell r="E108">
            <v>232891548</v>
          </cell>
          <cell r="F108">
            <v>2</v>
          </cell>
          <cell r="G108" t="str">
            <v>特别困难</v>
          </cell>
        </row>
        <row r="109">
          <cell r="A109">
            <v>232891552</v>
          </cell>
          <cell r="B109" t="str">
            <v>建筑工程学院</v>
          </cell>
          <cell r="C109" t="str">
            <v>23土木工程（专升本）1班</v>
          </cell>
          <cell r="D109" t="str">
            <v>薛诗音</v>
          </cell>
          <cell r="E109">
            <v>232891552</v>
          </cell>
          <cell r="F109">
            <v>-7</v>
          </cell>
          <cell r="G109" t="str">
            <v>特别困难</v>
          </cell>
        </row>
        <row r="110">
          <cell r="A110">
            <v>234890527</v>
          </cell>
          <cell r="B110" t="str">
            <v>建筑工程学院</v>
          </cell>
          <cell r="C110" t="str">
            <v>23土木工程2班</v>
          </cell>
          <cell r="D110" t="str">
            <v>唐佳</v>
          </cell>
          <cell r="E110">
            <v>234890527</v>
          </cell>
          <cell r="F110">
            <v>4</v>
          </cell>
          <cell r="G110" t="str">
            <v>困难</v>
          </cell>
        </row>
        <row r="111">
          <cell r="A111">
            <v>214890535</v>
          </cell>
          <cell r="B111" t="str">
            <v>建筑工程学院</v>
          </cell>
          <cell r="C111" t="str">
            <v>21土木工程2班</v>
          </cell>
          <cell r="D111" t="str">
            <v>熊豪</v>
          </cell>
          <cell r="E111">
            <v>214890535</v>
          </cell>
          <cell r="F111">
            <v>5</v>
          </cell>
          <cell r="G111" t="str">
            <v>特别困难</v>
          </cell>
        </row>
        <row r="112">
          <cell r="A112">
            <v>232891604</v>
          </cell>
          <cell r="B112" t="str">
            <v>建筑工程学院</v>
          </cell>
          <cell r="C112" t="str">
            <v>23土木工程（专升本）2班</v>
          </cell>
          <cell r="D112" t="str">
            <v>陈东强</v>
          </cell>
          <cell r="E112">
            <v>232891604</v>
          </cell>
          <cell r="F112">
            <v>-9</v>
          </cell>
          <cell r="G112" t="str">
            <v>困难</v>
          </cell>
        </row>
        <row r="113">
          <cell r="A113">
            <v>205890409</v>
          </cell>
          <cell r="B113" t="str">
            <v>建筑工程学院</v>
          </cell>
          <cell r="C113" t="str">
            <v>20建筑学2班</v>
          </cell>
          <cell r="D113" t="str">
            <v>黄洁雅</v>
          </cell>
          <cell r="E113">
            <v>205890409</v>
          </cell>
          <cell r="F113">
            <v>4</v>
          </cell>
          <cell r="G113" t="str">
            <v>特别困难</v>
          </cell>
        </row>
        <row r="114">
          <cell r="A114">
            <v>235890327</v>
          </cell>
          <cell r="B114" t="str">
            <v>建筑工程学院</v>
          </cell>
          <cell r="C114" t="str">
            <v>23建筑学2班</v>
          </cell>
          <cell r="D114" t="str">
            <v>张昊宇</v>
          </cell>
          <cell r="E114">
            <v>235890327</v>
          </cell>
          <cell r="F114">
            <v>7</v>
          </cell>
          <cell r="G114" t="str">
            <v>特别困难</v>
          </cell>
        </row>
        <row r="115">
          <cell r="A115">
            <v>214890127</v>
          </cell>
          <cell r="B115" t="str">
            <v>建筑工程学院</v>
          </cell>
          <cell r="C115" t="str">
            <v>21工程管理班</v>
          </cell>
          <cell r="D115" t="str">
            <v>何萍萍</v>
          </cell>
          <cell r="E115">
            <v>214890127</v>
          </cell>
          <cell r="F115">
            <v>7</v>
          </cell>
          <cell r="G115" t="str">
            <v>困难</v>
          </cell>
        </row>
        <row r="116">
          <cell r="A116">
            <v>215890217</v>
          </cell>
          <cell r="B116" t="str">
            <v>建筑工程学院</v>
          </cell>
          <cell r="C116" t="str">
            <v>21建筑学1班</v>
          </cell>
          <cell r="D116" t="str">
            <v>叶嘉豪</v>
          </cell>
          <cell r="E116">
            <v>215890217</v>
          </cell>
          <cell r="F116">
            <v>6</v>
          </cell>
          <cell r="G116" t="str">
            <v>困难</v>
          </cell>
        </row>
        <row r="117">
          <cell r="A117">
            <v>214890124</v>
          </cell>
          <cell r="B117" t="str">
            <v>建筑工程学院</v>
          </cell>
          <cell r="C117" t="str">
            <v>21工程管理班</v>
          </cell>
          <cell r="D117" t="str">
            <v>邓健辉</v>
          </cell>
          <cell r="E117">
            <v>214890124</v>
          </cell>
          <cell r="F117">
            <v>5</v>
          </cell>
          <cell r="G117" t="str">
            <v>特别困难</v>
          </cell>
        </row>
        <row r="118">
          <cell r="A118">
            <v>214890426</v>
          </cell>
          <cell r="B118" t="str">
            <v>建筑工程学院</v>
          </cell>
          <cell r="C118" t="str">
            <v>21土木工程1班</v>
          </cell>
          <cell r="D118" t="str">
            <v>刘士琪</v>
          </cell>
          <cell r="E118">
            <v>214890426</v>
          </cell>
          <cell r="F118">
            <v>5</v>
          </cell>
          <cell r="G118" t="str">
            <v>困难</v>
          </cell>
        </row>
        <row r="119">
          <cell r="A119">
            <v>234890133</v>
          </cell>
          <cell r="B119" t="str">
            <v>建筑工程学院</v>
          </cell>
          <cell r="C119" t="str">
            <v>23工程管理班</v>
          </cell>
          <cell r="D119" t="str">
            <v>宋浩华</v>
          </cell>
          <cell r="E119">
            <v>234890133</v>
          </cell>
          <cell r="F119">
            <v>8</v>
          </cell>
          <cell r="G119" t="str">
            <v>困难</v>
          </cell>
        </row>
        <row r="120">
          <cell r="A120">
            <v>232891322</v>
          </cell>
          <cell r="B120" t="str">
            <v>建筑工程学院</v>
          </cell>
          <cell r="C120" t="str">
            <v>23工程管理（专升本）3班</v>
          </cell>
          <cell r="D120" t="str">
            <v>刘小龙</v>
          </cell>
          <cell r="E120">
            <v>232891322</v>
          </cell>
          <cell r="F120">
            <v>4</v>
          </cell>
          <cell r="G120" t="str">
            <v>特别困难</v>
          </cell>
        </row>
        <row r="121">
          <cell r="A121">
            <v>223891128</v>
          </cell>
          <cell r="B121" t="str">
            <v>建筑工程学院</v>
          </cell>
          <cell r="C121" t="str">
            <v>22建筑学（专升本）班</v>
          </cell>
          <cell r="D121" t="str">
            <v>谢晨涛</v>
          </cell>
          <cell r="E121">
            <v>223891128</v>
          </cell>
          <cell r="F121">
            <v>5</v>
          </cell>
          <cell r="G121" t="str">
            <v>困难</v>
          </cell>
        </row>
        <row r="122">
          <cell r="A122">
            <v>232891628</v>
          </cell>
          <cell r="B122" t="str">
            <v>建筑工程学院</v>
          </cell>
          <cell r="C122" t="str">
            <v>23土木工程（专升本）2班</v>
          </cell>
          <cell r="D122" t="str">
            <v>刘曼</v>
          </cell>
          <cell r="E122">
            <v>232891628</v>
          </cell>
          <cell r="F122">
            <v>3</v>
          </cell>
          <cell r="G122" t="str">
            <v>特别困难</v>
          </cell>
        </row>
        <row r="123">
          <cell r="A123">
            <v>234890431</v>
          </cell>
          <cell r="B123" t="str">
            <v>建筑工程学院</v>
          </cell>
          <cell r="C123" t="str">
            <v>23土木工程1班</v>
          </cell>
          <cell r="D123" t="str">
            <v>王祎烁</v>
          </cell>
          <cell r="E123">
            <v>234890431</v>
          </cell>
          <cell r="F123">
            <v>5</v>
          </cell>
          <cell r="G123" t="str">
            <v>特别困难</v>
          </cell>
        </row>
        <row r="124">
          <cell r="A124">
            <v>225890107</v>
          </cell>
          <cell r="B124" t="str">
            <v>建筑工程学院</v>
          </cell>
          <cell r="C124" t="str">
            <v>22建筑学1班</v>
          </cell>
          <cell r="D124" t="str">
            <v>黄立恒</v>
          </cell>
          <cell r="E124">
            <v>225890107</v>
          </cell>
          <cell r="F124">
            <v>6</v>
          </cell>
          <cell r="G124" t="str">
            <v>特别困难</v>
          </cell>
        </row>
        <row r="125">
          <cell r="A125">
            <v>214890148</v>
          </cell>
          <cell r="B125" t="str">
            <v>建筑工程学院</v>
          </cell>
          <cell r="C125" t="str">
            <v>21工程管理班</v>
          </cell>
          <cell r="D125" t="str">
            <v>周林辉</v>
          </cell>
          <cell r="E125">
            <v>214890148</v>
          </cell>
          <cell r="F125">
            <v>3</v>
          </cell>
          <cell r="G125" t="str">
            <v>困难</v>
          </cell>
        </row>
        <row r="126">
          <cell r="A126">
            <v>234890506</v>
          </cell>
          <cell r="B126" t="str">
            <v>建筑工程学院</v>
          </cell>
          <cell r="C126" t="str">
            <v>23土木工程2班</v>
          </cell>
          <cell r="D126" t="str">
            <v>潘俊先</v>
          </cell>
          <cell r="E126">
            <v>234890506</v>
          </cell>
          <cell r="F126">
            <v>5</v>
          </cell>
          <cell r="G126" t="str">
            <v>困难</v>
          </cell>
        </row>
        <row r="127">
          <cell r="A127">
            <v>232891112</v>
          </cell>
          <cell r="B127" t="str">
            <v>建筑工程学院</v>
          </cell>
          <cell r="C127" t="str">
            <v>23工程管理（专升本）1班</v>
          </cell>
          <cell r="D127" t="str">
            <v>董涛杰</v>
          </cell>
          <cell r="E127">
            <v>232891112</v>
          </cell>
          <cell r="F127">
            <v>5</v>
          </cell>
          <cell r="G127" t="str">
            <v>困难</v>
          </cell>
        </row>
        <row r="128">
          <cell r="A128">
            <v>214890539</v>
          </cell>
          <cell r="B128" t="str">
            <v>建筑工程学院</v>
          </cell>
          <cell r="C128" t="str">
            <v>21土木工程2班</v>
          </cell>
          <cell r="D128" t="str">
            <v>张念华</v>
          </cell>
          <cell r="E128">
            <v>214890539</v>
          </cell>
          <cell r="F128">
            <v>8</v>
          </cell>
          <cell r="G128" t="str">
            <v>特别困难</v>
          </cell>
        </row>
        <row r="129">
          <cell r="A129">
            <v>224890424</v>
          </cell>
          <cell r="B129" t="str">
            <v>建筑工程学院</v>
          </cell>
          <cell r="C129" t="str">
            <v>22土木工程1班</v>
          </cell>
          <cell r="D129" t="str">
            <v>毛林军</v>
          </cell>
          <cell r="E129">
            <v>224890424</v>
          </cell>
          <cell r="F129">
            <v>4</v>
          </cell>
          <cell r="G129" t="str">
            <v>特别困难</v>
          </cell>
        </row>
      </sheetData>
      <sheetData sheetId="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4490.4409375" refreshedBy="ZMX" recordCount="367">
  <cacheSource type="worksheet">
    <worksheetSource ref="A1:A1" sheet="国家励志奖学金获奖学生初审名单表"/>
  </cacheSource>
  <cacheFields count="15">
    <cacheField name="学生_x000a_姓名" numFmtId="0">
      <sharedItems count="367">
        <s v="章小婷"/>
        <s v="郑小娜"/>
        <s v="戴徵瑶"/>
        <s v="程宗爱"/>
        <s v="余可欣"/>
        <s v="周佳莹"/>
        <s v="刘紫莹"/>
        <s v="方琦"/>
        <s v="林然"/>
        <s v="周琳玲"/>
        <s v="郭佳楠"/>
        <s v="杨雪静"/>
        <s v="徐涵驰"/>
        <s v="王滨"/>
        <s v="黄莹"/>
        <s v="江雨琦"/>
        <s v="芦楠"/>
        <s v="蔡慧滨"/>
        <s v="卢佳琦"/>
        <s v="张梦萍"/>
        <s v="钟萍萍"/>
        <s v="张嘉倩"/>
        <s v="徐梦梦"/>
        <s v="谢佳妮"/>
        <s v="沈梦洁"/>
        <s v="陈佳谊"/>
        <s v="李洁琴"/>
        <s v="李乐君"/>
        <s v="王婷婷"/>
        <s v="吴卫娟"/>
        <s v="杨贵珍"/>
        <s v="尤璐瑛"/>
        <s v="俞奇亚"/>
        <s v="章赛赛"/>
        <s v="方淑丹"/>
        <s v="赖思纯"/>
        <s v="李梦嘉"/>
        <s v="戚玙琦"/>
        <s v="施璐莎"/>
        <s v="伍财慧"/>
        <s v="王霞"/>
        <s v="温晓鸣"/>
        <s v="王慧敏"/>
        <s v="周诗诗"/>
        <s v="江浩"/>
        <s v="项秋露"/>
        <s v="胡心怡"/>
        <s v="徐梦婷"/>
        <s v="朱泓燕"/>
        <s v="周蕾蕾"/>
        <s v="李美萍"/>
        <s v="徐惠芬"/>
        <s v="杨语艳"/>
        <s v="徐颖"/>
        <s v="陈诚"/>
        <s v="陈龙"/>
        <s v="吴斌"/>
        <s v="罗帅蒙"/>
        <s v="宣程焜"/>
        <s v="徐藤"/>
        <s v="潘陶一民"/>
        <s v="任丹丹"/>
        <s v="周陈洁"/>
        <s v="陈星鄅"/>
        <s v="王克逸"/>
        <s v="潘燕玲"/>
        <s v="金开涛"/>
        <s v="冯杰"/>
        <s v="宋佳美"/>
        <s v="任嘉旭"/>
        <s v="陈洪"/>
        <s v="王文军"/>
        <s v="唐海龙"/>
        <s v="冯文倩"/>
        <s v="赵国庆"/>
        <s v="胡博宇"/>
        <s v="鲍天宇"/>
        <s v="池南骏"/>
        <s v="陈钟钟"/>
        <s v="徐斐鸿"/>
        <s v="王琳威"/>
        <s v="王涛"/>
        <s v="吴佳垚"/>
        <s v="张娜"/>
        <s v="赵章然"/>
        <s v="应奇琦"/>
        <s v="韩家美"/>
        <s v="张德鹏"/>
        <s v="郭一欣"/>
        <s v="王文成"/>
        <s v="陈君皓"/>
        <s v="蒋心茹"/>
        <s v="张栋杰"/>
        <s v="冯昊奇"/>
        <s v="徐宁博"/>
        <s v="吴子龙"/>
        <s v="张红兵"/>
        <s v="徐杭婷"/>
        <s v="胡怡苔"/>
        <s v="王叶"/>
        <s v="龚琴琴"/>
        <s v="黄燕燕"/>
        <s v="李婷婷"/>
        <s v="陆春霖"/>
        <s v="陈颖"/>
        <s v="王甜心"/>
        <s v="颜利洪"/>
        <s v="叶淑莹"/>
        <s v="张芝芝"/>
        <s v="赵雪琴"/>
        <s v="杨明艳"/>
        <s v="陈莎莎"/>
        <s v="周冰冰"/>
        <s v="武芳雲"/>
        <s v=" 王浩杰"/>
        <s v="陆予瑶"/>
        <s v="徐丽雯"/>
        <s v="张梦梦"/>
        <s v="张悦"/>
        <s v="李渭强"/>
        <s v="滕水香"/>
        <s v="吴琴英"/>
        <s v="黄家乐"/>
        <s v="金雨晴"/>
        <s v="方雯"/>
        <s v="林震"/>
        <s v="沈晨怡"/>
        <s v="陈茹霞"/>
        <s v="廖雪晴"/>
        <s v="郭江亿"/>
        <s v="陆静怡"/>
        <s v="钮雨婷"/>
        <s v="魏宇"/>
        <s v="陈莎"/>
        <s v="王蔚"/>
        <s v="王茸茸"/>
        <s v="吴栩璇"/>
        <s v="吴佳鸿"/>
        <s v="石秋月"/>
        <s v="王元腾"/>
        <s v="黄壬美"/>
        <s v="苏建涛"/>
        <s v="陈夏楠"/>
        <s v="李梦园"/>
        <s v="顾园沅"/>
        <s v="翟海懿"/>
        <s v="张颖超"/>
        <s v="高玉容"/>
        <s v="毛静一"/>
        <s v="高鹰"/>
        <s v="莫蝉瑄"/>
        <s v="梅丹红"/>
        <s v="李施瑶"/>
        <s v="叶媛"/>
        <s v="李豆豆"/>
        <s v="谢青华"/>
        <s v="黄雯雯"/>
        <s v="袁丹"/>
        <s v="徐芷灵"/>
        <s v="陈梦涵"/>
        <s v="张倚萌"/>
        <s v="沈丹艺"/>
        <s v="彭航"/>
        <s v="汪丹妮"/>
        <s v="罗茜"/>
        <s v="孙佳悦"/>
        <s v="叶佳雯"/>
        <s v="朱鸯敏"/>
        <s v="于雪莲"/>
        <s v="杨婉钰"/>
        <s v="陈风玲"/>
        <s v="管晓芳"/>
        <s v="杨丽萍"/>
        <s v="蓝诗悦"/>
        <s v="孙妮"/>
        <s v="王云鹏"/>
        <s v="于佳欣"/>
        <s v="薛灵"/>
        <s v="居佳怡"/>
        <s v="陈梦帆"/>
        <s v="张呵莹"/>
        <s v="木国杰"/>
        <s v="王雅"/>
        <s v="曹慧艳"/>
        <s v="葛敏聪"/>
        <s v="王莹"/>
        <s v="奚菁"/>
        <s v="周晴"/>
        <s v="张梦月"/>
        <s v="赵丹丹"/>
        <s v="徐欣慧"/>
        <s v="姚泓成"/>
        <s v="韩兆雪"/>
        <s v="梅星丽"/>
        <s v="夏煜承"/>
        <s v="冯梅玲"/>
        <s v="朱慧"/>
        <s v="乐晓菁"/>
        <s v="项秋韵"/>
        <s v="蒋婧媛"/>
        <s v="邢嘉珂"/>
        <s v="王珏炜"/>
        <s v="章文莲"/>
        <s v="吴姚睿"/>
        <s v="陈熙丹"/>
        <s v="杨雨晴"/>
        <s v="何金飞洋"/>
        <s v="舒欣冉"/>
        <s v="沈利雯"/>
        <s v="卢诗琴"/>
        <s v="何芳婷"/>
        <s v="韩燕楠"/>
        <s v="张小华"/>
        <s v="梅笑雪"/>
        <s v="王雅妮"/>
        <s v="占蕊"/>
        <s v="邱雨琪"/>
        <s v="周思絮"/>
        <s v="俞莎"/>
        <s v="叶林双"/>
        <s v="王新蝶"/>
        <s v="叶晗晓"/>
        <s v="周甜恬"/>
        <s v="潘璐婷"/>
        <s v="穆雅倩"/>
        <s v="沈诗玲"/>
        <s v="钱奇"/>
        <s v="胡欣平"/>
        <s v="梁晓凡"/>
        <s v="裘潇凡"/>
        <s v="周维波"/>
        <s v="舒学乐"/>
        <s v="张栋媚"/>
        <s v="吴倩"/>
        <s v="黄瑞佳"/>
        <s v="徐勇微"/>
        <s v="高心雨"/>
        <s v="吴梓颜"/>
        <s v="陈淑雅"/>
        <s v="叶如洁"/>
        <s v="何梦瑶"/>
        <s v="朱烛雯"/>
        <s v="周蓓蕾"/>
        <s v="钟郑男"/>
        <s v="辛嘉颖"/>
        <s v="刘佩芳"/>
        <s v="习阳莉"/>
        <s v="刘晓雨"/>
        <s v="吕恩光"/>
        <s v="卢珍珍"/>
        <s v="林欣"/>
        <s v="杨佳华"/>
        <s v="顾灵钰"/>
        <s v="徐倩"/>
        <s v="尤晓慧"/>
        <s v="赵柯"/>
        <s v="杨威娜"/>
        <s v="金荣锦"/>
        <s v="金正红"/>
        <s v="李坚烨"/>
        <s v="林志隆"/>
        <s v="吕月"/>
        <s v="朱火燕"/>
        <s v="徐若锋"/>
        <s v="刘玉婷"/>
        <s v="唐康"/>
        <s v="陈家洛"/>
        <s v="何兆瑞"/>
        <s v="李桦娟"/>
        <s v="谢豪鑫"/>
        <s v="张嘉莉"/>
        <s v="杨毓秀"/>
        <s v="林诗嘉"/>
        <s v="潘靓波"/>
        <s v="李佳玲"/>
        <s v="应依萍"/>
        <s v="孙亚男"/>
        <s v="贾黎惠莹"/>
        <s v="华芸堰"/>
        <s v="郑翰泽"/>
        <s v="郑佳妮"/>
        <s v="杨子畸"/>
        <s v="苏中艳"/>
        <s v="吴菲"/>
        <s v="张日兆"/>
        <s v="周慧婷"/>
        <s v="潘星宏"/>
        <s v="毛丽娅"/>
        <s v="刘佳义"/>
        <s v="木雯蔚"/>
        <s v="廖骏豪"/>
        <s v="唐学彪"/>
        <s v="周泳均"/>
        <s v="林志豪"/>
        <s v="林诗彬"/>
        <s v="姚叶微"/>
        <s v="张琳琳"/>
        <s v="祝铃"/>
        <s v="陈优圆"/>
        <s v="冯锦轩"/>
        <s v="姚韬"/>
        <s v="陈耀辉"/>
        <s v="刘义"/>
        <s v="周晓军"/>
        <s v="许青青"/>
        <s v="邓宜群"/>
        <s v="汤温婷"/>
        <s v="王宇哲"/>
        <s v="翁鑫龙"/>
        <s v="方嫒"/>
        <s v="邓群武"/>
        <s v="黄世相"/>
        <s v="张卢梅"/>
        <s v="翁玺越"/>
        <s v="毛琦辉"/>
        <s v="沈昊文"/>
        <s v="赵倍禾"/>
        <s v="章懿辰"/>
        <s v="郑昱"/>
        <s v="刘蒙"/>
        <s v="章明涛"/>
        <s v="赵炜涛"/>
        <s v="江幼宇"/>
        <s v="秦佳乐"/>
        <s v="王政平"/>
        <s v="秦佳华"/>
        <s v="陈思宇"/>
        <s v="刘家青"/>
        <s v="李福星"/>
        <s v="张义林"/>
        <s v="涂俊杰"/>
        <s v="王璐帆"/>
        <s v="张扬"/>
        <s v="林涢杰"/>
        <s v="张嘉欣"/>
        <s v="蒲欢欢"/>
        <s v="雷珊珊"/>
        <s v="余梦金"/>
        <s v="刘若萱"/>
        <s v="陈侠伶"/>
        <s v="胡明明"/>
        <s v="叶梅"/>
        <s v="黄璐璐"/>
        <s v="王来周"/>
        <s v="韩松杰"/>
        <s v="林雅婷"/>
        <s v="吕美琳"/>
        <s v="邵红亚"/>
        <s v="赵杰"/>
        <s v="董婉怡"/>
        <s v="谢玮琪"/>
        <s v="陈秋燕"/>
        <s v="张秋蓉"/>
        <s v="林越"/>
        <s v="周洁"/>
        <s v="李艺"/>
        <s v="马甜甜"/>
        <s v="袁子杰"/>
        <s v="江小海"/>
        <s v="廉子星"/>
        <s v="单宋镔"/>
        <s v="蒋晓娜"/>
        <s v="高轩昂"/>
        <s v="宋斌"/>
        <s v="罗忆蝶"/>
        <s v="朱展博"/>
        <s v="池化龙"/>
      </sharedItems>
    </cacheField>
    <cacheField name="院系" numFmtId="0">
      <sharedItems count="9">
        <s v="人文学院/国际交流学院"/>
        <s v="信息工程学院"/>
        <s v="经法学院/电子商务学院"/>
        <s v="管理学院"/>
        <s v="设计艺术学院"/>
        <s v="生命学院"/>
        <s v="机械工程与自动化学院"/>
        <s v="建筑工程学院"/>
        <s v="基础学院"/>
      </sharedItems>
    </cacheField>
    <cacheField name="专业" numFmtId="0">
      <sharedItems count="61">
        <s v="英语"/>
        <s v="英语（空乘）"/>
        <s v="翻译"/>
        <s v="日语"/>
        <s v="汉语言文学"/>
        <s v="英语（学前教育特色班）"/>
        <s v="商务英语"/>
        <s v="广告学专升本"/>
        <s v="汉语言文学专升本"/>
        <s v="商务英语专升本"/>
        <s v="英语（学前教育）"/>
        <s v="18电子信息工程"/>
        <s v="18计算机科学与技术班（商务智能）"/>
        <s v="18计算机科学与技术（信息安全）"/>
        <s v="18计算机科学与技术班"/>
        <s v="18软件工程"/>
        <s v="18软件工程实验"/>
        <s v="19电子信息工程"/>
        <s v="19计算机科学与技术"/>
        <s v="19计算机科学与技术（信息安全）"/>
        <s v="19软件工程"/>
        <s v="19软件工程实验"/>
        <s v="20电子信息工程（专升本）1班"/>
        <s v="20电子信息工程（专升本）2班"/>
        <s v="20计算机科学与技术（信息安全）"/>
        <s v="20计算机科学与技术（专升本）"/>
        <s v="20人工智能"/>
        <s v="20软件工程1班"/>
        <s v="20计算机科学与技术班"/>
        <s v="20电子信息工程"/>
        <s v="法学"/>
        <s v="国际经济与贸易"/>
        <s v="电子商务"/>
        <s v="金融学"/>
        <s v="金融"/>
        <s v="工商管理"/>
        <s v="会计学"/>
        <s v="旅游管理"/>
        <s v="物流管理"/>
        <s v="工商管理专升本"/>
        <s v="旅游管理专升本"/>
        <s v="物流管理专升本"/>
        <s v="动画"/>
        <s v="环境设计"/>
        <s v="产品设计"/>
        <s v="视觉传达设计"/>
        <s v="艺术品陈设与软装"/>
        <s v="视觉传达设计专升本"/>
        <s v="工业设计"/>
        <s v="临床医学"/>
        <s v="应用化学"/>
        <s v="生物技术"/>
        <s v="环境工程"/>
        <s v="电气工程及其自动化"/>
        <s v="机械设计制造及其自动化"/>
        <s v="机械电子工程"/>
        <s v="机械设计制作及其自动化"/>
        <s v="建筑学"/>
        <s v="工程管理"/>
        <s v="土木工程"/>
        <s v="社会体育指导与管理"/>
      </sharedItems>
    </cacheField>
    <cacheField name="学号" numFmtId="0">
      <sharedItems containsNumber="1" containsInteger="1" containsMixedTypes="1" count="367">
        <s v="184175126"/>
        <s v="184175129"/>
        <s v="184175404"/>
        <s v="184175803"/>
        <s v="184175825"/>
        <s v="184175928"/>
        <s v="184176019"/>
        <s v="184176104"/>
        <s v="184176119"/>
        <s v="184176147"/>
        <s v="184176150"/>
        <s v="194810647"/>
        <s v="194830122"/>
        <s v="194830312"/>
        <s v="194830408"/>
        <s v="194830510"/>
        <s v="194830514"/>
        <s v="194830606"/>
        <s v="194830714"/>
        <s v="194830729"/>
        <s v="194830731"/>
        <s v="194830832"/>
        <s v="194830930"/>
        <s v="194840342"/>
        <s v="202830425"/>
        <s v="202830502"/>
        <s v="202830525"/>
        <s v="202830526"/>
        <s v="202830543"/>
        <s v="202830550"/>
        <s v="202830556"/>
        <s v="202830557"/>
        <s v="202830558"/>
        <s v="202830565"/>
        <s v="202830608"/>
        <s v="202830624"/>
        <s v="202830626"/>
        <s v="202830632"/>
        <s v="202830639"/>
        <s v="202830649"/>
        <s v="202830928"/>
        <s v="202830929"/>
        <s v="204830115"/>
        <s v="204830128"/>
        <s v="204830210"/>
        <s v="204830220"/>
        <s v="204831011"/>
        <s v="204831021"/>
        <s v="204831026"/>
        <s v="204831327"/>
        <s v="204831514"/>
        <s v="204831525"/>
        <s v="204830726"/>
        <s v="184173938"/>
        <s v="184173903"/>
        <s v="184173906"/>
        <s v="184173934"/>
        <s v="184174442"/>
        <s v="184173123"/>
        <s v="184173325"/>
        <s v="184173318"/>
        <s v="184173320"/>
        <s v="184173128"/>
        <s v="184173104"/>
        <s v="184173648"/>
        <s v="184173622"/>
        <s v="184173516"/>
        <s v="194820309"/>
        <s v="194820139"/>
        <s v="194820725"/>
        <s v="194820112"/>
        <s v="194820257"/>
        <s v="194820249"/>
        <s v="194820220"/>
        <s v="194820274"/>
        <s v="194820223"/>
        <s v="194820208"/>
        <s v="194820216"/>
        <s v="202820106"/>
        <s v="202820150"/>
        <s v="202820139"/>
        <s v="202820141"/>
        <s v="202820145"/>
        <s v="202820160"/>
        <s v="202820263"/>
        <s v="202820249"/>
        <s v="202820212"/>
        <s v="202820258"/>
        <s v="202820211"/>
        <s v="204820625"/>
        <s v="202820501"/>
        <s v="202820516"/>
        <s v="204820730"/>
        <s v="204820715"/>
        <s v="204820727"/>
        <s v="204820828"/>
        <s v="204820629"/>
        <s v="204820311"/>
        <n v="184171819"/>
        <n v="184171727"/>
        <n v="184171710"/>
        <n v="184171820"/>
        <n v="184171821"/>
        <n v="184173619"/>
        <n v="184170305"/>
        <n v="184171623"/>
        <n v="184171643"/>
        <n v="184171630"/>
        <n v="184170238"/>
        <n v="194880144"/>
        <n v="194880234"/>
        <n v="194880109"/>
        <n v="194880445"/>
        <n v="202880552"/>
        <n v="202880544"/>
        <n v="202880134"/>
        <n v="184171731"/>
        <n v="184171735"/>
        <n v="184171842"/>
        <n v="184170316"/>
        <n v="184170329"/>
        <n v="184170338"/>
        <n v="184170356"/>
        <n v="184171611"/>
        <n v="184171605"/>
        <n v="184171614"/>
        <n v="184170120"/>
        <n v="184170102"/>
        <n v="184170113"/>
        <n v="194880317"/>
        <n v="194880325"/>
        <n v="194880127"/>
        <n v="194880136"/>
        <n v="194880208"/>
        <n v="194880528"/>
        <n v="194880527"/>
        <n v="194880531"/>
        <n v="194880635"/>
        <n v="204880233"/>
        <n v="204880205"/>
        <n v="204880414"/>
        <n v="184174316"/>
        <n v="204880410"/>
        <n v="204880725"/>
        <n v="204880717"/>
        <n v="204880757"/>
        <n v="202880664"/>
        <n v="202880514"/>
        <n v="202880633"/>
        <n v="202880611"/>
        <n v="204880826"/>
        <n v="204880825"/>
        <n v="202880127"/>
        <n v="202880159"/>
        <n v="202880126"/>
        <n v="202880149"/>
        <s v="184171113"/>
        <s v="184171136"/>
        <s v="184171132"/>
        <s v="184171104"/>
        <s v="184171150"/>
        <s v="184170826"/>
        <s v="184170821"/>
        <s v="184174319"/>
        <s v="184170620"/>
        <s v="184170922"/>
        <s v="184170742"/>
        <s v="184170753"/>
        <s v="184171436"/>
        <s v="184171435"/>
        <s v="184171503"/>
        <s v="184171509"/>
        <s v="184171434"/>
        <s v="184170909"/>
        <s v="194810532"/>
        <s v="194810541"/>
        <s v="194810550"/>
        <s v="194810547"/>
        <s v="194810517"/>
        <s v="194810305"/>
        <s v="194810353"/>
        <s v="194810327"/>
        <s v="194810339"/>
        <s v="194810302"/>
        <s v="194810310"/>
        <s v="194810136"/>
        <s v="194810106"/>
        <s v="194810155"/>
        <s v="194810107"/>
        <s v="194810150"/>
        <s v="194810144"/>
        <s v="194810245"/>
        <s v="194810256"/>
        <s v="194810635"/>
        <s v="194810644"/>
        <s v="194810707"/>
        <s v="202810163"/>
        <s v="202810117"/>
        <s v="202810241"/>
        <s v="202810219"/>
        <s v="202810243"/>
        <s v="202810234"/>
        <s v="202810259"/>
        <s v="202810239"/>
        <s v="202810303"/>
        <s v="202810346"/>
        <s v="202810310"/>
        <s v="204810735"/>
        <s v="204810919"/>
        <s v="204811012"/>
        <s v="204811005"/>
        <s v="204811004"/>
        <s v="202811256"/>
        <s v="202811230"/>
        <s v="202811242"/>
        <s v="202811253"/>
        <s v="202811233"/>
        <s v="204811359"/>
        <s v="202811461"/>
        <s v="202811458"/>
        <s v="202811450"/>
        <s v="202811554"/>
        <s v="202811565"/>
        <s v="184179217"/>
        <s v="184179216"/>
        <s v="184178417"/>
        <s v="184178621"/>
        <s v="184178609"/>
        <s v="184178615"/>
        <s v="184178622"/>
        <s v="184179029"/>
        <s v="184179016"/>
        <s v="184178928"/>
        <s v="184178817"/>
        <s v="184178831"/>
        <s v="184178820"/>
        <s v="194850608"/>
        <s v="194850622"/>
        <s v="194850604"/>
        <s v="194850624"/>
        <s v="194850805"/>
        <s v="194850129"/>
        <s v="194850226"/>
        <s v="194850327"/>
        <s v="194850518"/>
        <s v="194850809"/>
        <s v="194850832"/>
        <s v="194850114"/>
        <s v="204851230"/>
        <s v="202851114"/>
        <s v="204851010"/>
        <s v="202850438"/>
        <s v="202850409"/>
        <s v="204850821"/>
        <s v="202850736"/>
        <s v="202850741"/>
        <s v="185177215"/>
        <s v="184177511"/>
        <s v="184177512"/>
        <s v="184177514"/>
        <s v="184177515"/>
        <s v="184177519"/>
        <s v="184177540"/>
        <s v="184177625"/>
        <s v="184177611"/>
        <s v="184177618"/>
        <s v="184177602"/>
        <s v="184177308"/>
        <s v="184177313"/>
        <s v="184177334"/>
        <s v="184177345"/>
        <s v="184177361"/>
        <s v="184177714"/>
        <s v="184177719"/>
        <s v="184177713"/>
        <s v="194840445"/>
        <s v="194840437"/>
        <s v="194840118"/>
        <s v="194840116"/>
        <s v="194840154"/>
        <s v="194840155"/>
        <s v="194840303"/>
        <s v="194840329"/>
        <s v="194840339"/>
        <s v="194840350"/>
        <s v="194840352"/>
        <s v="194840226"/>
        <s v="194840223"/>
        <s v="194840222"/>
        <s v="204840726"/>
        <s v="204840722"/>
        <s v="204840909"/>
        <s v="204840913"/>
        <s v="204841027"/>
        <s v="204841026"/>
        <s v="204841010"/>
        <s v="204841040"/>
        <s v="202840668"/>
        <s v="202840610"/>
        <s v="202840616"/>
        <s v="202840138"/>
        <s v="202840108"/>
        <s v="202840115"/>
        <s v="202840148"/>
        <s v="204840238"/>
        <s v="202840806"/>
        <s v="202840825"/>
        <s v="184173728"/>
        <s v="184173729"/>
        <s v="184173807"/>
        <s v="184174207"/>
        <s v="184174216"/>
        <s v="184174237"/>
        <s v="184174423"/>
        <s v="194860119"/>
        <s v="194860225"/>
        <s v="194860330"/>
        <s v="194860437"/>
        <s v="194860439"/>
        <s v="194860501"/>
        <s v="194860538"/>
        <s v="194860540"/>
        <s v="194860612"/>
        <s v="194860622"/>
        <s v="194860633"/>
        <s v="204860109"/>
        <s v="204860222"/>
        <s v="204860409"/>
        <s v="204860418"/>
        <s v="204860437"/>
        <s v="204860509"/>
        <s v="204860811"/>
        <s v="204860819"/>
        <s v="175174713"/>
        <s v="175174734"/>
        <s v="184174930"/>
        <s v="184174918"/>
        <s v="184174953"/>
        <s v="184174923"/>
        <s v="184174907"/>
        <s v="184174912"/>
        <s v="184174952"/>
        <s v="184174960"/>
        <s v="184174827"/>
        <s v="184174808"/>
        <s v="184174816"/>
        <s v="194890420"/>
        <s v="194890517"/>
        <s v="194890434"/>
        <s v="194890404"/>
        <s v="194890524"/>
        <s v="195890110"/>
        <s v="195890128"/>
        <s v="195890104"/>
        <s v="194890242"/>
        <s v="194890315"/>
        <s v="204890108"/>
        <s v="205890324"/>
        <s v="203890215"/>
        <s v="203890220"/>
        <s v="204890720"/>
        <s v="204890624"/>
        <s v="204890703"/>
        <s v="202890530"/>
        <s v="202890520"/>
        <s v="194840534"/>
        <s v="194840508"/>
      </sharedItems>
    </cacheField>
    <cacheField name="性别" numFmtId="0">
      <sharedItems count="3">
        <s v="女"/>
        <s v="男"/>
        <s v=" 女"/>
      </sharedItems>
    </cacheField>
    <cacheField name="民族" numFmtId="0">
      <sharedItems count="9">
        <s v="汉族"/>
        <s v="布依族"/>
        <s v="畲族"/>
        <s v="壮族"/>
        <s v="蒙古族"/>
        <s v="彝族"/>
        <s v="土家族"/>
        <s v="汉语"/>
        <s v="仡佬族"/>
      </sharedItems>
    </cacheField>
    <cacheField name="政治面貌" numFmtId="0">
      <sharedItems count="5">
        <s v="共青团员"/>
        <s v="中共预备党员"/>
        <s v="中共党员"/>
        <s v="群众"/>
        <s v="  共青团员"/>
      </sharedItems>
    </cacheField>
    <cacheField name="非学业_x000a_因素" numFmtId="0">
      <sharedItems count="42">
        <s v="4优1有"/>
        <s v="5优0有"/>
        <s v="5优2有"/>
        <s v="5优1有"/>
        <s v="6优0有"/>
        <s v="3优1有"/>
        <s v="6优1有"/>
        <s v="6优2有"/>
        <s v="4优2有"/>
        <s v="3优0有"/>
        <s v="3优2有"/>
        <s v="5优3有"/>
        <s v="4优0有"/>
        <s v="2优2有"/>
        <s v="3优3有"/>
        <s v="2优1有"/>
        <s v="2优4有"/>
        <s v="6优3有"/>
        <s v="7优1有"/>
        <s v="6优4有"/>
        <s v="4优3有"/>
        <s v="1优2有"/>
        <s v="六优一有"/>
        <s v="六优"/>
        <s v="四优一有"/>
        <s v="四优二有"/>
        <s v="五优一有"/>
        <s v="三优一有"/>
        <s v="六优二有"/>
        <s v="五优"/>
        <s v="群众"/>
        <s v="三优"/>
        <s v="五优二有"/>
        <s v="六优三有"/>
        <s v="三优二有"/>
        <s v="四优"/>
        <s v="4优"/>
        <s v="5优秀"/>
        <s v="3优"/>
        <s v="三优或有"/>
        <s v="5优一有"/>
        <s v="5优"/>
      </sharedItems>
    </cacheField>
    <cacheField name="文明寝_x000a_室总评" numFmtId="0">
      <sharedItems count="1">
        <s v="优秀"/>
      </sharedItems>
    </cacheField>
    <cacheField name="体测_x000a_成绩" numFmtId="0">
      <sharedItems containsNumber="1" containsMixedTypes="1" count="28">
        <s v="良好"/>
        <s v="合格"/>
        <s v="优秀"/>
        <s v="及格"/>
        <s v="免测"/>
        <n v="60.7"/>
        <n v="71.6"/>
        <n v="77.7"/>
        <n v="67.3"/>
        <n v="70"/>
        <n v="64.8"/>
        <n v="80.6"/>
        <n v="66.8"/>
        <n v="69.3"/>
        <n v="75.2"/>
        <n v="74.6"/>
        <n v="77.8"/>
        <n v="68.3"/>
        <n v="76.2"/>
        <n v="78.1"/>
        <n v="72.8"/>
        <n v="81"/>
        <n v="98.3"/>
        <n v="71"/>
        <n v="66.3"/>
        <n v="69"/>
        <n v="71.3"/>
        <n v="68.1"/>
      </sharedItems>
    </cacheField>
    <cacheField name="学年_x000a_积点分" numFmtId="0">
      <sharedItems containsNumber="1" containsMixedTypes="1" count="367">
        <n v="14.8364"/>
        <n v="11.7698"/>
        <n v="13.0808"/>
        <n v="19.1915"/>
        <n v="16.7878"/>
        <n v="32.8701"/>
        <n v="7.5589"/>
        <n v="17.3013"/>
        <n v="25.7292"/>
        <n v="23.2859"/>
        <n v="21.317"/>
        <n v="39.9523"/>
        <n v="35.0447"/>
        <n v="30.1599"/>
        <n v="15.3606"/>
        <n v="18.7015"/>
        <n v="36.8757"/>
        <n v="28.2391"/>
        <n v="31.4422"/>
        <n v="17.0391"/>
        <n v="33.5068"/>
        <n v="19.1594"/>
        <n v="11.951"/>
        <n v="34.5924"/>
        <n v="25.3833"/>
        <n v="14.5764"/>
        <n v="12.5706"/>
        <n v="11.6324"/>
        <n v="20.5237"/>
        <n v="24.391"/>
        <n v="26.2744"/>
        <n v="30.0656"/>
        <n v="11.3533"/>
        <n v="12.5619"/>
        <n v="20.7043"/>
        <n v="18.5627"/>
        <n v="20.2731"/>
        <n v="25.9699"/>
        <n v="34.7992"/>
        <n v="17.9154"/>
        <n v="17.2392"/>
        <n v="14.4993"/>
        <n v="20.9396"/>
        <n v="23.9474"/>
        <n v="21.0066"/>
        <n v="10.303"/>
        <n v="22.2301"/>
        <n v="13.8251"/>
        <n v="27.313"/>
        <n v="14.7353"/>
        <n v="37.4066"/>
        <n v="20.0777"/>
        <n v="15.793"/>
        <n v="20.7779"/>
        <n v="25.9138"/>
        <n v="29.449"/>
        <n v="41.9527"/>
        <n v="21.4671"/>
        <n v="36.8562"/>
        <n v="40.3453"/>
        <n v="12.3415"/>
        <n v="17.0225"/>
        <n v="12.1386"/>
        <n v="17.9833"/>
        <n v="7.8103"/>
        <n v="18.6083"/>
        <n v="27.5249"/>
        <n v="25.4197"/>
        <n v="10.9136"/>
        <n v="6.7974"/>
        <n v="31.8397"/>
        <n v="54.1843"/>
        <n v="39.2543"/>
        <n v="35.3746"/>
        <n v="34.1148"/>
        <n v="38.5484"/>
        <n v="15.4829"/>
        <n v="26.0616"/>
        <n v="18.7149"/>
        <n v="43.965"/>
        <n v="17.2252"/>
        <n v="29.4035"/>
        <n v="10.8616"/>
        <n v="23.7953"/>
        <n v="44.0541"/>
        <n v="32.0342"/>
        <n v="25.6327"/>
        <n v="16.6305"/>
        <n v="21"/>
        <n v="28.7288"/>
        <n v="5.5233"/>
        <n v="35.5732"/>
        <n v="11.9066"/>
        <n v="10.4611"/>
        <n v="31.2313"/>
        <n v="14.2276"/>
        <n v="2.8975"/>
        <n v="22.5659"/>
        <n v="29.7696"/>
        <n v="27.0146"/>
        <n v="12.2455"/>
        <n v="11.9591"/>
        <n v="11.4424"/>
        <n v="9.6404"/>
        <n v="28.28"/>
        <n v="25.1242"/>
        <n v="21.2289"/>
        <n v="13.327"/>
        <n v="32.9873"/>
        <n v="31.3906"/>
        <n v="11.0401"/>
        <n v="8.9447"/>
        <s v="24.5637"/>
        <n v="17.4467"/>
        <n v="10.6923"/>
        <n v="16.0464"/>
        <n v="29.5471"/>
        <n v="28.6482"/>
        <n v="28.4654"/>
        <n v="33.4039"/>
        <s v="28.4314"/>
        <s v="27.6298"/>
        <n v="11.1464"/>
        <n v="34.3412"/>
        <n v="33.0418"/>
        <n v="14.4515"/>
        <n v="33.8919"/>
        <s v="29.3142"/>
        <s v="26.1927"/>
        <n v="38.414"/>
        <n v="36.8779"/>
        <n v="38.2549"/>
        <n v="34.0031"/>
        <n v="23.2149"/>
        <s v="46.2006"/>
        <s v="32.6017"/>
        <s v="30.4528"/>
        <s v="27.0215"/>
        <n v="22.3306"/>
        <n v="18.3019"/>
        <n v="39.706"/>
        <n v="27.4232"/>
        <n v="25.1222"/>
        <n v="29.1931"/>
        <n v="28.2472"/>
        <n v="24.103"/>
        <n v="24.3007"/>
        <n v="19.2818"/>
        <n v="13.9308"/>
        <n v="12.4162"/>
        <n v="47.3306"/>
        <n v="28.1226"/>
        <n v="28.9284"/>
        <n v="20.207"/>
        <n v="18.8385"/>
        <n v="6.8082"/>
        <s v="28.3229"/>
        <s v="18.2474"/>
        <s v="16.6899"/>
        <s v="22.289"/>
        <s v="6.5638"/>
        <s v="23.5671"/>
        <s v="23.0201"/>
        <s v="8.1203"/>
        <s v="5.4312"/>
        <s v="17.3365"/>
        <s v="11.9859"/>
        <s v="10.5485"/>
        <s v="12.635"/>
        <s v="10.2686"/>
        <s v="22.6703"/>
        <s v="18.4553"/>
        <s v="11.113"/>
        <s v="30.7724"/>
        <s v="46.8878"/>
        <s v="39.0271"/>
        <s v="36.06"/>
        <s v="30.1557"/>
        <s v="29.1019"/>
        <s v="35.8881"/>
        <s v="35.4332"/>
        <s v="29.968"/>
        <s v="24.3642"/>
        <s v="18.9371"/>
        <s v="17.7247"/>
        <s v="32.2113"/>
        <s v="31.7356"/>
        <s v="31.3709"/>
        <s v="29.4986"/>
        <s v="25.8049"/>
        <s v="21.7905"/>
        <s v="20.5758"/>
        <s v="20.3626"/>
        <s v="20.6744"/>
        <s v="19.9585"/>
        <s v="17.9818"/>
        <s v="17.1499"/>
        <s v="9.4166"/>
        <s v="45.5826"/>
        <s v="29.4808"/>
        <s v="23.3313"/>
        <s v="22.9724"/>
        <s v="20.8847"/>
        <s v="18.8396"/>
        <s v="32.1327"/>
        <s v="19.7005"/>
        <s v="12.2467"/>
        <s v="26.755"/>
        <s v="12.8668"/>
        <s v="24.3255"/>
        <s v="19.8267"/>
        <s v="11.4578"/>
        <s v="30.1598"/>
        <s v="27.1618"/>
        <s v="25.8008"/>
        <s v="22.0439"/>
        <s v="15.4335"/>
        <s v="28.828"/>
        <s v="24.2848"/>
        <s v="12.9968"/>
        <s v="1.6593"/>
        <s v="16.7211"/>
        <s v="7.2166"/>
        <s v="17.1291"/>
        <s v="13.4721"/>
        <s v="13.2897"/>
        <s v="30.9873"/>
        <s v="18.5414"/>
        <s v="11.5076"/>
        <s v="20.3613"/>
        <s v="8.9164"/>
        <s v="10.7309"/>
        <s v="28.1364"/>
        <s v="12.6957"/>
        <s v="10.5705"/>
        <s v="13.3765"/>
        <s v="8.3704"/>
        <s v="18.8884"/>
        <s v="12.113"/>
        <s v="29.0826"/>
        <s v="19.8003"/>
        <s v="24.4989"/>
        <n v="20.1045"/>
        <s v="24.7487"/>
        <s v="32.4164"/>
        <s v="30.8597"/>
        <s v="32.7049"/>
        <s v="5.0883"/>
        <s v="20.9624"/>
        <s v="24.9711"/>
        <s v="34.8657"/>
        <s v="19.0301"/>
        <s v="28.494"/>
        <s v="17.598"/>
        <s v="18.9309"/>
        <s v="13.3533"/>
        <n v="35.38"/>
        <s v="32.6927"/>
        <n v="11.724"/>
        <n v="29.264"/>
        <n v="12.1324"/>
        <n v="24.7678"/>
        <n v="20.304"/>
        <n v="5.8"/>
        <n v="24.22"/>
        <n v="31.3571"/>
        <n v="8.0566"/>
        <s v="20.4156"/>
        <n v="31.7483"/>
        <n v="35.371"/>
        <n v="6.7766"/>
        <n v="24.4769"/>
        <n v="27.1489"/>
        <n v="28.6562"/>
        <n v="39.8804"/>
        <n v="39.7565"/>
        <n v="26.1527"/>
        <n v="37.616"/>
        <n v="49.05"/>
        <n v="26.52"/>
        <n v="24.74"/>
        <n v="26.032"/>
        <n v="24.28"/>
        <n v="12.5348"/>
        <n v="46.8677"/>
        <n v="24.8278"/>
        <n v="61.8556"/>
        <n v="29.2077"/>
        <n v="19.5412"/>
        <n v="33.17"/>
        <n v="15.11"/>
        <n v="23.3071"/>
        <n v="46.3339"/>
        <n v="29.6157"/>
        <n v="39.548"/>
        <n v="23.3085"/>
        <n v="17.2971"/>
        <n v="41.0441"/>
        <n v="41.3914"/>
        <n v="22.9576"/>
        <n v="15.368"/>
        <n v="12.0904"/>
        <n v="31.549"/>
        <n v="27.808"/>
        <n v="53.6419"/>
        <n v="34.6773"/>
        <n v="30.138"/>
        <n v="17.9193"/>
        <n v="11.4133"/>
        <n v="8.2768"/>
        <n v="31.1289"/>
        <n v="32.3133"/>
        <n v="19.2168"/>
        <n v="13.0336"/>
        <n v="19.9646"/>
        <n v="24.18"/>
        <n v="28.7054"/>
        <n v="15.6498"/>
        <n v="30.3691"/>
        <n v="19.1223"/>
        <n v="60.5007"/>
        <n v="32.6874"/>
        <n v="21.9622"/>
        <n v="28.7772"/>
        <n v="12.7277"/>
        <n v="5.1072"/>
        <n v="25.8298"/>
        <n v="13.7943"/>
        <n v="28.2003"/>
        <n v="23.4695"/>
        <n v="2.3429"/>
        <n v="23.1984"/>
        <n v="7.8491"/>
        <n v="14.843"/>
        <n v="17.2154"/>
        <n v="47.3203"/>
        <n v="37.8008"/>
        <n v="33.1073"/>
        <n v="30.081"/>
        <n v="29.055"/>
        <n v="25.8424"/>
        <n v="20.3786"/>
        <n v="14.4561"/>
        <n v="16.1492"/>
        <n v="8.9804"/>
        <n v="6.1023"/>
        <n v="48.9394"/>
        <n v="35.3309"/>
        <n v="33.1279"/>
        <n v="32.2665"/>
        <n v="25.0054"/>
        <n v="29.0527"/>
        <n v="15.539"/>
        <n v="10.3655"/>
        <n v="4.8897"/>
        <n v="4.7256"/>
        <n v="19.9264"/>
        <n v="14.0905"/>
        <n v="17.8779"/>
        <n v="16.0895"/>
        <n v="20.9996"/>
        <n v="20.7971"/>
        <n v="9.69"/>
        <n v="21.1882"/>
        <n v="19.5309"/>
        <n v="31.5054"/>
        <n v="21.0822"/>
      </sharedItems>
    </cacheField>
    <cacheField name="积点分_x000a_排名" numFmtId="0">
      <sharedItems containsDate="1" containsMixedTypes="1" count="338">
        <s v="19/62"/>
        <s v="22/62"/>
        <s v="10/47"/>
        <s v="13/57"/>
        <s v="14/57"/>
        <s v="6/57"/>
        <s v="13/39"/>
        <s v="11/60"/>
        <s v="4/60"/>
        <s v="6/60"/>
        <s v="9/60"/>
        <s v="9/68"/>
        <s v="7/64"/>
        <s v="2/50"/>
        <s v="8/50"/>
        <s v="10/33"/>
        <s v="6/33"/>
        <s v="7/36"/>
        <s v="21/60"/>
        <s v="6/59"/>
        <s v="19/60"/>
        <s v="14/35"/>
        <s v="2/37"/>
        <s v="3/39"/>
        <s v="39/126"/>
        <s v="42/126"/>
        <s v="46/126"/>
        <s v="24/126"/>
        <s v="18/126"/>
        <s v="12/126"/>
        <s v="8/126"/>
        <s v="47/126"/>
        <s v="43/126"/>
        <s v="23/126"/>
        <s v="27/126"/>
        <s v="25/126"/>
        <s v="14/126"/>
        <s v="5/126"/>
        <s v="29/126"/>
        <s v="7/48"/>
        <s v="9/48"/>
        <s v="16/58"/>
        <s v="10/58"/>
        <s v="15/58"/>
        <s v="21/58"/>
        <s v="5  / 2 8"/>
        <s v="7  /2 8"/>
        <s v="2/2 8"/>
        <s v="11/2 9"/>
        <s v="6/62"/>
        <s v="15/62"/>
        <s v="19/50"/>
        <s v="11/52"/>
        <s v="8/52"/>
        <s v="6/52"/>
        <s v="2/52"/>
        <s v="12/33"/>
        <s v="6/38"/>
        <s v="1/38"/>
        <s v="10/38"/>
        <s v="9/38"/>
        <s v="6/19"/>
        <s v="3/19"/>
        <s v="19/48"/>
        <s v="11/44"/>
        <s v="4/44"/>
        <s v="13/48"/>
        <s v="12/32"/>
        <s v="18/46"/>
        <s v="6/46"/>
        <s v="6/48"/>
        <s v="10/48"/>
        <s v="14/48"/>
        <s v="15/48"/>
        <s v="12/48"/>
        <s v="10/46"/>
        <s v="25/131"/>
        <s v="4/131"/>
        <s v="29/131"/>
        <s v="15/131"/>
        <s v="44/131"/>
        <s v="18/131"/>
        <s v="3/131"/>
        <s v="10/131"/>
        <s v="16/131"/>
        <s v="30/131"/>
        <s v="24/131"/>
        <s v="11/47"/>
        <s v="23/64"/>
        <s v="3/64"/>
        <s v="10/37"/>
        <s v="12/37"/>
        <s v="5/37"/>
        <s v="13/66"/>
        <s v="16/46"/>
        <s v="6/40"/>
        <s v="4/101"/>
        <s v="11/101"/>
        <s v="29/101"/>
        <s v="31/101"/>
        <s v="34/101"/>
        <s v="37/101"/>
        <s v="5/57"/>
        <s v="10/40"/>
        <s v="12/40"/>
        <s v="15/40"/>
        <s v="8/81"/>
        <s v="10/77"/>
        <s v="25/77"/>
        <s v="29/77"/>
        <s v="6/47"/>
        <s v="23/129"/>
        <s v="44/129"/>
        <s v="17/63"/>
        <s v="6/101"/>
        <s v="7/101"/>
        <s v="8/101"/>
        <s v="3/57"/>
        <s v="4/57"/>
        <s v="7/57"/>
        <s v="16/57 "/>
        <s v="3/40"/>
        <s v="5/40"/>
        <s v="14/40"/>
        <s v="6/81"/>
        <s v="10/81"/>
        <s v="19/81"/>
        <s v="3/51"/>
        <s v="6/51"/>
        <s v="5/77"/>
        <s v="9/77"/>
        <s v="14/77"/>
        <s v="8/98"/>
        <s v="16/98"/>
        <s v="23/98"/>
        <s v="26/98"/>
        <s v="9/46"/>
        <s v="13/46"/>
        <s v="10/93"/>
        <s v="26/93"/>
        <s v="27/93"/>
        <s v="4/54"/>
        <s v="5/54"/>
        <s v="7/54"/>
        <s v="11/129"/>
        <s v="19/129"/>
        <s v="34/129"/>
        <s v="40/129"/>
        <s v="3/86"/>
        <s v="19/86"/>
        <s v="4/63"/>
        <s v="11/63"/>
        <s v="13/63"/>
        <s v="25/63"/>
        <s v="2/42"/>
        <s v="7/42"/>
        <s v="8/42"/>
        <s v="5/42"/>
        <s v="15/42"/>
        <s v="7/58"/>
        <s v="8/58"/>
        <s v="35/106"/>
        <s v="42/106"/>
        <s v="13/106"/>
        <s v="24/106"/>
        <s v="28/106"/>
        <s v="7/30"/>
        <s v="9/30"/>
        <s v="7/18"/>
        <s v="7/33"/>
        <s v="3/50"/>
        <s v="5/50"/>
        <s v="7/50"/>
        <s v="9/50"/>
        <s v="12/50"/>
        <s v="3/60"/>
        <s v="18/60"/>
        <s v="14/120"/>
        <s v="15/120"/>
        <s v="16/120"/>
        <s v="18/120"/>
        <s v="24/120"/>
        <s v="29/120"/>
        <s v="31/120"/>
        <s v="32/120"/>
        <s v="5/24"/>
        <s v="7/24"/>
        <s v="16/45"/>
        <s v="37/194"/>
        <s v="61/194"/>
        <s v="1/194"/>
        <s v="13/194"/>
        <s v="19/194"/>
        <s v="20/194"/>
        <s v="23/194"/>
        <s v="31/194"/>
        <s v="10/194"/>
        <s v="26/194"/>
        <s v="57/194"/>
        <s v="29/100"/>
        <s v="17/59"/>
        <s v="8/59"/>
        <s v="10/59"/>
        <s v="20/59"/>
        <s v="3/52"/>
        <s v="7/52"/>
        <s v="9/52"/>
        <s v="15/52"/>
        <s v="4/23"/>
        <s v="13/126"/>
        <s v="17/126"/>
        <s v="32/126"/>
        <s v="23/87"/>
        <s v="3/26"/>
        <s v="6/26"/>
        <s v="8/26"/>
        <s v="5/23"/>
        <s v="21/53"/>
        <s v="19/53"/>
        <s v="5/53"/>
        <s v="22/59"/>
        <s v="16/59"/>
        <s v="11/29"/>
        <s v="5/29"/>
        <s v="9/29"/>
        <s v="2/29"/>
        <s v="15/56"/>
        <s v="11/74"/>
        <s v="14/74"/>
        <s v="3/46"/>
        <s v="4/46"/>
        <s v="6/56"/>
        <s v="29/74"/>
        <s v="23/66"/>
        <s v="3/42"/>
        <s v="7/91"/>
        <s v="8/46"/>
        <s v="21/91"/>
        <s v="6/39"/>
        <s v="10/39"/>
        <s v="7/70"/>
        <s v="6/72"/>
        <s v="19/72"/>
        <s v="8/72"/>
        <s v="18/72"/>
        <s v="11/72"/>
        <s v="14/72"/>
        <s v="27/72"/>
        <s v="12/72"/>
        <s v="7/72"/>
        <s v="23/72"/>
        <s v="18/48"/>
        <s v="11/48"/>
        <s v="10/35"/>
        <s v="8/35"/>
        <s v="6/35"/>
        <s v="2/47"/>
        <s v="5/47"/>
        <s v="2/46"/>
        <s v="7/46"/>
        <s v="16/100"/>
        <s v="20/100"/>
        <s v="33/100"/>
        <s v="7/100"/>
        <s v="19/100"/>
        <s v="5/100"/>
        <s v="13/100"/>
        <s v="23/100"/>
        <s v="3/47"/>
        <s v="18/47"/>
        <s v="23/88"/>
        <s v="4/88"/>
        <s v="17/88"/>
        <s v="10/88"/>
        <s v="22/88"/>
        <s v="30/88"/>
        <s v="4/67"/>
        <s v="3/67"/>
        <s v="10/67"/>
        <s v="15/49"/>
        <s v="16/49"/>
        <s v="3/49"/>
        <s v="5/49"/>
        <s v="3/44"/>
        <s v="7/49"/>
        <s v="17/87"/>
        <s v="24/87"/>
        <s v="27/87"/>
        <s v="12/85"/>
        <s v="10/85"/>
        <s v="20/85"/>
        <s v="8/48"/>
        <s v="3/21"/>
        <s v="5/38"/>
        <s v="26/80"/>
        <s v="9/82"/>
        <s v="10/80"/>
        <s v="23/80"/>
        <s v="14/80"/>
        <s v="32/80"/>
        <s v="36/90"/>
        <s v="9/90"/>
        <s v="11/36"/>
        <s v="4/47"/>
        <s v="14/47"/>
        <s v="11/35"/>
        <s v="9/35"/>
        <s v="4/56"/>
        <s v="7/56"/>
        <s v="10/56"/>
        <s v="12/56"/>
        <s v="13/56"/>
        <s v="14/56"/>
        <s v="16/56"/>
        <s v="21/56"/>
        <s v="17/81"/>
        <s v="22/81"/>
        <s v="25/81"/>
        <s v="3/72"/>
        <s v="10/72"/>
        <s v="13/72"/>
        <s v="15/72"/>
        <s v="25/72"/>
        <s v="2/30"/>
        <d v="2021-06-30T00:00:00"/>
        <d v="2021-10-30T00:00:00"/>
        <s v="25/79"/>
        <s v="26/79"/>
        <s v="11/53"/>
        <s v="16/48"/>
        <s v="7/37"/>
        <s v="9/37"/>
        <s v="8/82"/>
        <s v="14/82"/>
        <s v="9/58"/>
        <s v="11/58"/>
        <s v="5/63"/>
        <s v="10/63"/>
      </sharedItems>
    </cacheField>
    <cacheField name="主要获奖情况或先进事迹_x000a_（编号并写明获奖日期、按奖项从大到小写1-4条）" numFmtId="0">
      <sharedItems containsBlank="1" count="209">
        <s v="2020-2021学年获二等奖学金"/>
        <s v="1.2019年12月宁波大学优秀团员         2.2020年12月获三等奖学金             3.2020年12月获学习标兵"/>
        <s v="“农信杯”第三届浙江省大学生乡村振兴创意大赛铜奖"/>
        <s v="院级外研社国才杯三等奖"/>
        <s v="浙江省第六届“LSCAT”杯笔译大赛一等奖"/>
        <s v="1.2019-2020学年获特等奖学金         2.2019-2020学年获三好学生"/>
        <s v="1.2018-2019学年获科院图书馆征文赛一等奖                  2.2020-2021学年获科院优秀志愿者"/>
        <s v="1.2019-2020学年国家励志奖学金"/>
        <s v="1.2020年12月省获政府奖学金              2.浙江省第九届大学生统计调查方案设计大赛本科组二等奖                       3.2019-2020学年学院三好学生            4.2020年6月普译换大学生英语翻译大赛英译汉组三等奖"/>
        <s v="2019-2020学年获宁波大学科学技术学院二等奖学金"/>
        <s v="1.2020-2021学年获宁波大学优秀团干部 2.2020-2021学年获宁波大学科学技术学院优秀学生党员                            3.2020-2021学年获宁波大学科学技术学院暑期实践先进个人"/>
        <s v="2019-2020学年获一等奖学金"/>
        <s v="1.2020年获慈溪市十九届五中全会精神宣讲比赛优秀奖                             2.2020年获校级三等奖学金                     3.2020年获图书馆优秀志愿者"/>
        <s v="1.2019-2020学年国家励志奖学金       2.2019-2020学年校级三等奖学金"/>
        <s v="无"/>
        <s v="2019-2020学年获国家励志奖学金"/>
        <s v="1.2019-2020学年学院二级奖学金                        2.2019-2020学年校级优秀团员"/>
        <s v="1.2019年人文团总支优秀干事                 2.2019年宁波大学科学技术学院跳绳比赛团队第二名"/>
        <s v="1.2019-2020学年获一等奖学金            2.2019-2020学年获三好学生"/>
        <s v="1.2019-2020学年国家励志奖学金           2.优秀学生助理                          3.社会实践先进个人"/>
        <s v="2019-2020学年三等奖学金"/>
        <s v="1.2019-2020学年获三等奖学金         2.2020-2021学年获图书馆优秀志愿者"/>
        <s v="中国大学生广告艺术节学院奖2020秋季征集活动入围奖"/>
        <s v="1.2018-2019学年获省政府奖学金        2.2020年浙江省普通高等学校优秀毕业生"/>
        <s v="2021年宁波大学科学技术学院建党百年红色诗歌征集大赛三等奖"/>
        <s v="2020-2021学年宁波大学SKIP项目"/>
        <s v="浙江省“外研社杯”高职高专英语写作大赛三等奖"/>
        <s v="2020-2021学年获建党百年红色诗歌征集一等奖"/>
        <s v="2021年外研社·国才杯三等奖"/>
        <s v="1.2020-2021学年获人文学院外文舞台剧第一名 2.新生大合唱二等奖                      3.第七届互联网+大赛院级二等奖"/>
        <s v="1.三好学生（2020.12）"/>
        <s v="1.浙江省大学生物理竞赛三等奖（2020.1）2.宁波大学数学建模三等奖（2019.11）3.二等奖学金（2019.12）4.宁波大学优秀团员（2019.12）"/>
        <s v="1.浙江省第十六届大学生电子商务竞赛本科组二等奖（2021.6）"/>
        <s v="1.优秀班干部（2019.12）"/>
        <s v="1.2019-2020学年宁波大学优秀团干部（2020.12）"/>
        <s v="1.三等奖学金（2020.12）2.二等奖学金（2020.12）"/>
        <s v="1.2019-2020国家励志奖学金（2020.11）"/>
        <s v="1.省政府奖学金（2020.12）2.三等奖学金（2020.12）"/>
        <s v="1.国家励志奖学金(2020)2.三等奖学金（2020.12）"/>
        <s v="1.国家励志奖学金（2020.12）2.二等奖（2020.12）"/>
        <s v="1.国家助学金(2020.11)2.学院助学金(2020.11)"/>
        <s v="1.优秀共青团员（2020.12）"/>
        <s v="1.计算机软件著作权（2021.7.22）2.中国机器人及人工智能大赛浙江赛区机器人类创新赛三等奖（2021.8）3.蓝桥杯大赛浙江赛区c/c++程序设计大学B组三等奖（2021.5）4.宁大科院优秀学生干部（2020.12）5.学院三等奖学金（2020.12）"/>
        <s v="1.国家励志奖学金（2020.12）2.学院三等奖学金（2020.12）"/>
        <s v="1.宁波大学暑期社会实践先进个人（2020.11）"/>
        <s v="1.联合国粮食系统峰会青年志愿者知识答题一等奖（2021.9）"/>
        <s v="1.大学生英语四级（2020.12）2.第五届全国大学生预防艾滋病知识竞赛优秀奖（2020.12）3.浙江省高校计算机等级考试二级c程序设计优秀奖（2020.12）4.学习贯彻党十九届五中全会宣讲比赛优秀奖（2020.12）"/>
        <s v="2020-2021年学年获国家励志奖学金"/>
        <s v="2019-2020年学年获国家励志奖学金、三等奖学金"/>
        <s v="2020-2021年学年获优秀班干部"/>
        <s v="2019-2020学年获特等奖学金、宁波大学优秀共青团员、学习之星；2018-2019学年获三好学生"/>
        <s v="2019-2020学年国家励志奖学金、优秀学生党员、实践公益标兵"/>
        <s v="2019-2020学年获国家励志奖学金；2020-2021学年获三等奖学金"/>
        <s v="2018-2019年学年二等奖学金、2019-2020年学年二等奖学金、2020-2021年学年二等奖学金"/>
        <s v="2019-2020年学年获国家励志奖学金 年学年获三好学生 年学年三等奖学金"/>
        <s v="2020-2021年学年获第七次人口普查工作先进个人"/>
        <s v="2019-2020年学年获三等奖学金"/>
        <s v="2019-2020学年获国家励志奖助学金、2020-2021学年获优秀学生助理、2020-2021学年获图书馆优秀志愿者"/>
        <s v="2020-2021年学年获院广播体操大赛二等奖"/>
        <s v="2020-2021年学年获“清廉科院”廉洁文艺节目汇演一等奖"/>
        <s v="2020-2021年学年获宁波大学科学技术学院优秀学生党员、经法学院优秀共产党员"/>
        <s v="2020-2021年学年获一等奖学金、优秀学生助理、宁波大学优秀团员"/>
        <s v="2019-2020年学年获宁波大学科学技术学院特等奖学金"/>
        <s v="2020-2021年学年获特等奖学金"/>
        <s v="2019-2020学年获浙江省政府奖学金"/>
        <s v="2019-2020学年获国家励志奖学金、学院一等奖学金2018-2019学年获三好学生"/>
        <s v="2019-2020学年获得国家励志奖学金和一等奖学金、2018-2019学年获得国家励志奖学金"/>
        <s v="2019-2020年学年获励志奖学金"/>
        <s v="2020-2021年学年获平湖市家燕归巢优秀实习生、2019-2020学年获校三等奖学金"/>
        <s v="2020-2021年学年获一等奖学金、国家励志奖学金"/>
        <s v="2020-2021年学年获毛三斢村“光影筑梦”庆祝建党100周年摄影比赛_x000a_三等奖"/>
        <s v="1.在2019年浙江省“民生民意杯”第八届大学生统计调查方案设计大赛中荣获本科组二等奖2.在2020年浙江省“民生民意杯”第九届大学生统计调查方案设计大赛中荣获本科组三等奖3.2018-2019学年宁波大学科学技术学院二等奖学金"/>
        <s v="2019-2020年学年获国家励志奖学金、二等奖学金"/>
        <s v="2020年浙江省“民生民意杯”第九届大学生统计调查方案设计大赛中荣获本科组三等奖_x000a_2018—2019年学年宁波大学科学技术学院博达奖助学金_x000a_2019—2020年学年宁波大学科学技术学院三等奖学金"/>
        <s v="2019-2020学年获二等奖学金、学习标兵"/>
        <s v="2019-2020学年浙江省多媒体作品设计竞赛三等奖"/>
        <s v="2019-2020年学年获二等奖学金_x000a_2019-2020年学年获三好学生_x000a_2019-2020年学年获实践公益标兵"/>
        <s v="2019-2020年学年获二等奖学金、2019-2020年学年获学院杯足球赛季军、2020-2021年学年获足协杯第三名"/>
        <s v="2021年6月浙江省第十六届大学生电子商务竞赛银奖、2021年4月宁波大学科学技术学院第七次全国人口普查工作先进个人"/>
        <s v="2019-2020学年国家励志奖学金、国家助学金、学院二等奖学金"/>
        <s v="2019-2020学年获得国家助学金"/>
        <s v="2019-2020年学年国家励志奖学2019-2020年学年获宁波大学优秀团员2020-2021年学年电子商务大赛三等奖"/>
        <s v="2020-2021年学年获优秀学生干部"/>
        <s v="2020-2021年学年获宁波大学科学技术学院社团优秀干部；2020-2021年学年获红十字救护员证"/>
        <s v="荣获2020经法·生命·基础学院联合运动会女子800米项目第六名"/>
        <s v="2020-2021年学年获浙江省大学生武术锦标赛第五名"/>
        <s v="2021年4月经法学院“筑信仰•担使命•诗诵百年风华”诗朗诵大赛团体第二名"/>
        <s v="2020-2021学年获宁波大学合唱比赛一等奖"/>
        <s v="“建行杯”第七届浙江省国际“互联网+”大学生创新创业大赛金奖"/>
        <s v="2020-2021年学年获宁波市第十届大学生田径运动会参演证书"/>
        <s v="2021年04月宁波大学科学技术学院“挑战杯大学生课外学术作品竞赛”二等奖；2021年06月SSCI论文发表"/>
        <s v="1、2019年10月国家励志奖学金      2、2019年宁波大学优秀团员                     3、2019年12月宁波大学科技学院优秀团员"/>
        <s v="1、2020年11月院级优秀团干部"/>
        <s v="1、2020年4月宁波大学乡村振兴专题调研优秀调研员"/>
        <s v="1、2020年10月国家励志奖学金_x000a_2、2020年12月三等奖学金_x000a_3、2020年7月二星级志愿者_x000a_4、2019年12月三好学生"/>
        <s v="1、2020年12月浙江省大学生统计调查方案设计大赛二等奖_x000a_2、2021年4月浙江省大学生运动会“优秀运动员”_x000a_3、2019年11月宁波市第六届大学生羽毛球锦标赛混双冠军_x000a_4、2020年12月宁波大学“优秀共青团员”"/>
        <s v="1、2018-2019年12月三等奖学金"/>
        <s v="1、2019-2020学年12月博达奖助学金_x000a_2、2019-2020学年12月三好学生_x000a_3、2021年5月宁波大学科学技术学院最美学生党员_x000a_4、2020年12月优秀学生党员"/>
        <s v="1、2019年12月校级暑期社会实践优秀个人_x000a_2、2020年12月宁波大学科学技术学院优秀学生干部"/>
        <s v="1、2019年10月国家励志奖学金_x000a_2、2020年10月国家励志奖学金_x000a_3、2020年12月三等奖学金"/>
        <s v="1、2020年11月宁波大学“双百双进”暑期社会实践活动先进个人_x000a_2、2020年11月宁波大学科技学院暑期社会实践活动先进个人_x000a_3、2021年3月宁波大学科学技术学院优秀学生党务工作者"/>
        <s v="1、2020年12月优秀学生助理"/>
        <s v="1、2020年10月国家励志奖学金_x000a_2、2020年12月学习标兵_x000a_3、2020年12月三等奖学金"/>
        <s v="1、2021年5月宁波市大运会先进个人   _x000a_2、2021年5月宁波大学科学学院十佳学生_x000a_3、2021年6月管理学院优秀学生干部_x000a_4、2021年4月管理学院十佳志愿者"/>
        <s v=" 1、2019年10月国家励志奖学金"/>
        <s v="1、2020年12月省政府奖学金_x000a_2、2020年12月三好学生"/>
        <s v="1、2020年12月三等奖学金_x000a_2、2020年12月学习标兵"/>
        <s v="1、2021年6月浙江省第十六届大学生电子商务竞赛二等奖_x000a_2、2020年12月宁波大学科学技术学院体育运动标兵"/>
        <s v="1、2020年12月浙江省“民生民意杯”第九届大学生统计调查方案设计大赛二等奖"/>
        <s v="1、2020年12月统计调查大赛三等奖_x000a_2、2020年12月二等奖学金"/>
        <s v="1、2020年10月国家励志奖学金 _x000a_2、2020年12月宁波大学科学技术学院三等奖学金"/>
        <s v="1、2020年12月二等奖学金_x000a_2、2020年12月学习标兵_x000a_3、2021年4月安全微课堂三等奖"/>
        <s v="1、2020年10月数经时代下企业案例分析大赛二等奖_x000a_2、2020年4月宁波大学优秀调研员_x000a_3、2020年12月优秀团干部_x000a_4、2020年12月优秀学生干部"/>
        <s v="1、2020年12月浙江省政府奖学金_x000a_2、2020年12月宁波大学优秀团干部_x000a_3、2020年11月宁波大学科学技术学院暑期社会实践先进个人 _x000a_4、2020年12月宁波大学科学技术学院三好学生 "/>
        <s v="1、2020年12月宁波大学优秀团员_x000a_2、2020年12月宁波大学科学技术学院二等奖学金_x000a_3、2020年12月宁波大学科学技术学院学习标兵"/>
        <s v="1、2020 年10月国家励志奖学金_x000a_2、2020年12月宁波大学科学技术学院一等奖学金"/>
        <s v="1、2020年10月国家励志奖学金     _x000a_2、2020年12月宁波大学科学技术学院三等奖学金"/>
        <s v="1、2020年10月国家励志奖学金_x000a_2、2020年12月宁波大学科学技术学院三等奖学金_x000a_3、2021年8月新海假日学校“优秀志愿者”"/>
        <s v="1、2020年12月宁波大学优秀团员_x000a_2、2021年6月宁波大学科学技术学院十佳志愿者_x000a_3、2021年6月宁波大学科学技术学院专项励志奖学金“绿源”奖学金_x000a_4、2020年11月宁波大学科学技术学院优秀团支部书记"/>
        <s v="1、2020年10月获中国青年报授予“优秀传播工作者”称号"/>
        <s v="1、2021年5月校集体诗歌朗诵二等奖_x000a_2、2020年10月二级院新生大合唱三等奖"/>
        <s v="1、2021年6月浙江省第六届大学生人力资源管理知识技能竞赛二等奖_x000a_2、2021年5月浙江省第七届大学生工程训练综合能力竞赛三等奖"/>
        <s v="1、2021年6月全国大学生“光盘行动”参与奖_x000a_2、2020年10月获全国大学生“抗疫防疫”主题传染病预防知识竞赛活动优秀奖"/>
        <s v="1、2021年6月浙江省第十六届电子商务竞赛本科组二等奖_x000a_2、2021年9月第七届浙江省国际“互联网+”大学生创新创业大赛三等奖_x000a_3、2021年5月宁波市第十届大学生田径运动会开幕式参演证_x000a_4、“建行杯”宁波大学科学技术学院“互联网+”创新创业大赛校赛一等奖"/>
        <s v="1、2020年12月“礼行天下，仪美人生”礼仪大赛亚军"/>
        <s v="1、慈溪市青年诗词大会三等奖_x000a_2、2021年4月科院社团活动积极分子"/>
        <s v="1、2020年10月 新生大合唱一等奖"/>
        <s v="1、2020年10月 管理学院新生大合唱一等奖"/>
        <s v="1、2021年5月浙江省第七届大学生工程训练综合能力竞赛三等奖_x000a_2、2020年12月宁波大学科学技术学院第十二届新生辩论赛中荣获季军_x000a_3、2020年11月宁波大学科学技术学院“权力以赴，益路相随”校园提案大赛三等奖"/>
        <s v="1、2020年12月获优秀学生干部_x000a_2、2020年12月获优秀团员_x000a_3、2019年12月获实践公益标兵"/>
        <s v="1、2020年12月获二等奖学金_x000a_2、2019年12月获三等奖学金"/>
        <s v="1、2020年12月获一等奖学金_x000a_2、2020年12月获学习标兵_x000a_3、2020年12月获三好学生"/>
        <s v="1、2020年12月获优秀团员_x000a_2、2020年12月获优秀学生干部_x000a_3、2020年12月获三等奖学金"/>
        <s v="1、2020年12月获三好学生_x000a_2、2020年12月获二等奖学金_x000a_3、2019年文艺活动标兵"/>
        <s v="1、2019年12月获三好学生_x000a_"/>
        <s v="1、2019年12月获三等奖学金_x000a_"/>
        <s v="1、2019年11月获宁波大学暑期社会实践先进个人_x000a_"/>
        <s v="1、2020年7月获一星级志愿者_x000a_2、2020年11月获宁波大学暑期社会实践先进个人_x000a_"/>
        <s v="1、2020年12月获三好学生_x000a_2、2020年12月获优秀学生干部_x000a_3.、2019年12月获学习标兵                 4、2020年12月获二等奖学金"/>
        <s v="1.、2020年12月获优秀学生干部_x000a_2、2019年12月获优秀学生干部"/>
        <s v="1、第四届国际环保公益设计大赛铜奖"/>
        <s v="1、2021年4月获第七次全国人口普查工作先进个人           _x000a_2、2020年8月挑战杯宁波江北大学生创业计划竞赛获二等奖_x000a_"/>
        <s v="1、2020年11月获优秀助理_x000a_2、2020年11月获优秀团员_x000a_"/>
        <s v="1、2020年8月挑战杯宁波江北大学生创业计划竞赛获二等奖"/>
        <s v="1、2020年12月获三好学生_x000a_"/>
        <s v="1、2020年12月获学习标兵_x000a_2、2020年12月获浙江省政府奖学金_x000a_"/>
        <s v="1、2020年12月获三等奖学金_x000a_2、2019年12月获优秀学员_x000a_"/>
        <s v="1、2020年11月获宁波大学暑期社会实践先进个人_x000a_2、2020年12月获优秀学生干部_x000a_"/>
        <s v="1、2021年8月获第九届全国高校数字艺术设计大赛浙江赛区三等奖_x000a_2、2020年12月获优秀学生干部_x000a_"/>
        <s v="1、2020年12月获学习标兵_x000a_2、2020年12月获优秀团员_x000a_"/>
        <s v="1、2020年12月获三等奖学金_x000a_2、2020年12月获优秀团员"/>
        <s v="1.2020年12月获优秀学生助理2.2020年12月获二等奖学金_x000a_2、2020年7月获优秀三助_x000a_"/>
        <s v="1、2021年6月获图管会学生干部先进个人_x000a_2、2020年12月获一等奖学金_x000a_"/>
        <s v="2020年12月获国家励志奖学金"/>
        <s v="1、2020年12月获得国家励志奖学金     _x000a_2、2020年12月二等奖学金"/>
        <s v="1、2020年12月获三等奖学金年   _x000a_2、2020年12月获优秀学生干部          _x000a_3、 2020年12月宁波大学优秀团干部"/>
        <s v="1、2019-2020省政府奖学金_x000a_2、2019-2020学年三好学生     _x000a_3、2019-2020宁波大学优秀团员"/>
        <s v="1、2019年12月获一等奖学金_x000a_2、2020年12月获实践公益标兵"/>
        <s v="1、2020年12月获国家励志奖学金_x000a_2、2020年12月获二等奖学金_x000a_3、2019年12月获二等奖学金"/>
        <s v="1、2019年12月获国家助学金       _x000a_2、2020年12月获国家助学金  "/>
        <s v="1、2020年12月获国家励志奖学金_x000a_2、2020年12月获优秀学生助理_x000a_3、2020年12月获三等奖学金"/>
        <s v="1、2020年12月获国家励志奖学金_x000a_2、2020年12月获学院三等奖学金_x000a_3、2919年12月获学院三等奖学金"/>
        <s v="1、2020年12月获优秀团干部 _x000a_ 2、2019年12月获优秀学生干部"/>
        <s v="1、2020年12月三好学生_x000a_2、2020年12月励志奖学金_x000a_3、2020年12月博达奖学金"/>
        <s v="1、2020年12月获国家励志奖学金_x000a_2、2020年12月获体育运动标兵"/>
        <s v="1、2020年12月获二等奖学金_x000a_2、2020年12月获文艺活动标兵_x000a_2、2019年12月获优秀学生助理"/>
        <s v="2019年12月获三等奖学金"/>
        <s v="1、2020年12月获励志奖学金                                                           2、2020年12月获三等奖学金_x000a_3、2019年12月获二等奖学金"/>
        <s v="1、2020年11月获第三届浙江省大学生环境生态科技创新大赛三等奖_x000a_2、2020年7月获共青团宁波大学科学技术学院委员会一星级志愿者"/>
        <s v="1、2020年12月获二等奖学金_x000a_2、2020年12月获优秀团干部_x000a_3、2020年7月获二星级志愿者_x000a_4、2020年12月获优秀学生干部"/>
        <s v="1、2020年12月获公益实践兵_x000a_2、2020年12月获三等奖学金_x000a_3、2020年11月获宁波大学优秀团干部 _x000a_ 4、2020年11月获宁波大学暑期社会实践先进个人"/>
        <s v="2021年11月获第三届浙江省大学生环境生态科技创新大赛一等奖"/>
        <s v="1、2020年12月获国家励志奖学金 _x000a_2、2020年12月获三等奖学金"/>
        <s v="2020年12月获二等奖学金 、学习标兵、优秀学生干部"/>
        <s v="2020年12月获优秀“三助”学生"/>
        <s v="1、2020年12月获三好学生_x000a_2、2020年12月获二等奖学金_x000a_3、2020年12月获宁波大学优秀团干部_x000a_4、2021年4月获生命学院十佳志愿者"/>
        <s v="1、2021年10月获国家励志奖学金_x000a_2、2020年11月获宁波大学暑期先进个人_x000a_3、2020年12月获三等奖学金"/>
        <s v="1、2020年12月获国家励志奖学金 _x000a_2、2020年12月获实践公益标兵 _x000a_ 3、2021年6月获专项励志奖学金“绿源”奖学金"/>
        <s v="2020年12月获国家助学金 "/>
        <s v="1、2020年11月获国家励志奖学金_x000a_2、2020年11月获优秀团干部_x000a_3、2020年11月获二等奖学金"/>
        <s v="1、2020年12月获得国家励志奖金 _x000a_2、2020年12月年获得三等奖学金 _x000a_3、2020年12月获得先进个人_x000a_ 4、2020年12月获得校级优秀团员"/>
        <s v="2021年9月获全国科学实验展演汇演活动宁波选拔赛优秀奖"/>
        <s v="1、2021年4月获十佳志愿者   _x000a_2、2021年6月获生命团学优秀干事 _x000a_ 3、2021年9月获“绿源”专项励志奖学金"/>
        <s v="2021年6月获第十四届全国大学生节能减排社会实践与科技竞赛三等奖"/>
        <s v="1、2019年获国家励志奖学金5000元_x000a_2、2019年获国家助学金2500元_x000a_3、2018年获国家助学金2500元"/>
        <m/>
        <s v="1、2018年获国家助学金5500元_x000a_2、2019年获国家助学金1000元"/>
        <s v="1、2019年获三等奖学金500元"/>
        <s v="1、2019年获励志奖学金5000元_x000a_2、2018年获国家助学金2500元"/>
        <s v="1、2019年获国家助学金5500元"/>
        <s v="1、2019年获国家助学金2500元"/>
        <s v="1、2019年获国家助学金2800元"/>
        <s v="1、一等奖学金_x000a_2、国家励志奖学金_x000a_"/>
        <s v="1、二等奖学金_x000a_2、国家励志奖学金_x000a_"/>
        <s v="1、宁波大学优秀团干部_x000a_2、宁波大学科学技术学院优秀团员_x000a_"/>
        <s v="1、三等奖学金"/>
        <s v="1、三等奖学金_x000a_2、2019年度_x000a_"/>
        <s v="1、国家励志奖学金_x000a_"/>
        <s v="1、三等奖学金_x000a_2、大学生物理创新（理论）竞赛三等奖"/>
        <s v="1、二等奖学金_x000a_2、宁波大学优秀团员_x000a_3、宁波大学先进个人_x000a_4、国家励志奖学金"/>
        <s v="1、2019-2020宁波大学优秀团员_x000a_2、2020宁波大学暑期社会实践先进个人_x000a_"/>
        <s v="1、2019-2020学年浙江省政府奖学金"/>
        <s v="1、2019-2020优秀学生干部"/>
        <s v="1、2019-2020学年学院二等奖学金_x000a_2、2020宁波大学优秀团干部"/>
        <s v="1、浙江省大学生结构设计竞赛省三等奖_x000a_2、2021外研社•国才杯全国大学生英语演讲赛特等奖（校级）"/>
        <s v="1、2021高校古建论道之寻古画析古建三等奖_x000a_2、2020科院建工学院“美丽乡村改造”优胜奖"/>
        <s v="1、2020年“美丽乡村”改造创意设计竞赛优胜奖"/>
        <s v="1、2020年优秀学生干部_x000a_2、2020年二等奖学金_x000a_3、2019年学院建院20周年暨新校区落成系列活动“先进个人”_x000a_4、2020年暑期社会实践“先进个人”"/>
        <s v="1、2020年11月一等奖学金  _x000a_2、2020年11月三好学生"/>
      </sharedItems>
    </cacheField>
    <cacheField name="入学年月" numFmtId="0">
      <sharedItems containsDate="1" containsMixedTypes="1" count="60">
        <d v="2018-09-01T00:00:00"/>
        <d v="2018-09-02T00:00:00"/>
        <d v="2018-09-03T00:00:00"/>
        <d v="2018-09-04T00:00:00"/>
        <d v="2018-09-05T00:00:00"/>
        <d v="2018-09-06T00:00:00"/>
        <d v="2018-09-08T00:00:00"/>
        <d v="2018-09-09T00:00:00"/>
        <d v="2018-09-10T00:00:00"/>
        <d v="2018-09-11T00:00:00"/>
        <d v="2018-09-12T00:00:00"/>
        <d v="2019-09-01T00:00:00"/>
        <d v="2019-09-02T00:00:00"/>
        <d v="2019-09-03T00:00:00"/>
        <d v="2019-09-04T00:00:00"/>
        <d v="2019-09-05T00:00:00"/>
        <d v="2019-09-06T00:00:00"/>
        <d v="2019-09-07T00:00:00"/>
        <d v="2019-09-08T00:00:00"/>
        <d v="2019-09-09T00:00:00"/>
        <d v="2019-09-10T00:00:00"/>
        <d v="2019-09-11T00:00:00"/>
        <d v="2019-09-12T00:00:00"/>
        <d v="2019-09-13T00:00:00"/>
        <d v="2020-09-01T00:00:00"/>
        <d v="2020-09-02T00:00:00"/>
        <d v="2020-09-03T00:00:00"/>
        <d v="2020-09-04T00:00:00"/>
        <d v="2020-09-05T00:00:00"/>
        <d v="2020-09-06T00:00:00"/>
        <d v="2020-09-07T00:00:00"/>
        <d v="2020-09-08T00:00:00"/>
        <d v="2020-09-09T00:00:00"/>
        <d v="2020-09-10T00:00:00"/>
        <d v="2020-09-11T00:00:00"/>
        <d v="2020-09-12T00:00:00"/>
        <d v="2020-09-13T00:00:00"/>
        <d v="2020-09-14T00:00:00"/>
        <d v="2020-09-15T00:00:00"/>
        <d v="2020-09-16T00:00:00"/>
        <d v="2020-09-17T00:00:00"/>
        <d v="2020-09-18T00:00:00"/>
        <d v="2020-09-19T00:00:00"/>
        <d v="2020-09-20T00:00:00"/>
        <d v="2020-09-21T00:00:00"/>
        <d v="2020-09-22T00:00:00"/>
        <d v="2020-09-23T00:00:00"/>
        <d v="2020-09-24T00:00:00"/>
        <d v="2020-09-25T00:00:00"/>
        <d v="2020-09-26T00:00:00"/>
        <d v="2020-09-27T00:00:00"/>
        <d v="2020-09-28T00:00:00"/>
        <d v="2020-09-29T00:00:00"/>
        <s v="2019年9月"/>
        <s v="2018年09月"/>
        <s v="2019年09月"/>
        <s v="2020年09月"/>
        <d v="2020-09-12T02:09:36"/>
        <s v="2020年9月"/>
        <d v="2017-09-01T00:00:00"/>
      </sharedItems>
    </cacheField>
    <cacheField name="备注_x000a_" numFmtId="0">
      <sharedItems containsString="0" containsBlank="1" containsNonDate="0" count="1">
        <m/>
      </sharedItems>
    </cacheField>
  </cacheFields>
</pivotCacheDefinition>
</file>

<file path=xl/pivotCache/pivotCacheRecords1.xml><?xml version="1.0" encoding="utf-8"?>
<pivotCacheRecords xmlns="http://schemas.openxmlformats.org/spreadsheetml/2006/main" xmlns:r="http://schemas.openxmlformats.org/officeDocument/2006/relationships" count="367">
  <r>
    <x v="0"/>
    <x v="0"/>
    <x v="0"/>
    <x v="0"/>
    <x v="0"/>
    <x v="0"/>
    <x v="0"/>
    <x v="0"/>
    <x v="0"/>
    <x v="0"/>
    <x v="0"/>
    <x v="0"/>
    <x v="0"/>
    <x v="0"/>
    <x v="0"/>
  </r>
  <r>
    <x v="1"/>
    <x v="0"/>
    <x v="0"/>
    <x v="1"/>
    <x v="0"/>
    <x v="0"/>
    <x v="1"/>
    <x v="1"/>
    <x v="0"/>
    <x v="1"/>
    <x v="1"/>
    <x v="1"/>
    <x v="1"/>
    <x v="1"/>
    <x v="0"/>
  </r>
  <r>
    <x v="2"/>
    <x v="0"/>
    <x v="1"/>
    <x v="2"/>
    <x v="0"/>
    <x v="0"/>
    <x v="1"/>
    <x v="2"/>
    <x v="0"/>
    <x v="1"/>
    <x v="2"/>
    <x v="2"/>
    <x v="2"/>
    <x v="2"/>
    <x v="0"/>
  </r>
  <r>
    <x v="3"/>
    <x v="0"/>
    <x v="2"/>
    <x v="3"/>
    <x v="0"/>
    <x v="0"/>
    <x v="1"/>
    <x v="3"/>
    <x v="0"/>
    <x v="0"/>
    <x v="3"/>
    <x v="3"/>
    <x v="3"/>
    <x v="3"/>
    <x v="0"/>
  </r>
  <r>
    <x v="4"/>
    <x v="0"/>
    <x v="2"/>
    <x v="4"/>
    <x v="0"/>
    <x v="0"/>
    <x v="1"/>
    <x v="4"/>
    <x v="0"/>
    <x v="1"/>
    <x v="4"/>
    <x v="4"/>
    <x v="4"/>
    <x v="4"/>
    <x v="0"/>
  </r>
  <r>
    <x v="5"/>
    <x v="0"/>
    <x v="2"/>
    <x v="5"/>
    <x v="0"/>
    <x v="0"/>
    <x v="0"/>
    <x v="0"/>
    <x v="0"/>
    <x v="1"/>
    <x v="5"/>
    <x v="5"/>
    <x v="5"/>
    <x v="5"/>
    <x v="0"/>
  </r>
  <r>
    <x v="6"/>
    <x v="0"/>
    <x v="3"/>
    <x v="6"/>
    <x v="0"/>
    <x v="1"/>
    <x v="0"/>
    <x v="0"/>
    <x v="0"/>
    <x v="1"/>
    <x v="6"/>
    <x v="6"/>
    <x v="6"/>
    <x v="6"/>
    <x v="0"/>
  </r>
  <r>
    <x v="7"/>
    <x v="0"/>
    <x v="4"/>
    <x v="7"/>
    <x v="0"/>
    <x v="0"/>
    <x v="0"/>
    <x v="5"/>
    <x v="0"/>
    <x v="1"/>
    <x v="7"/>
    <x v="7"/>
    <x v="7"/>
    <x v="7"/>
    <x v="0"/>
  </r>
  <r>
    <x v="8"/>
    <x v="0"/>
    <x v="4"/>
    <x v="8"/>
    <x v="1"/>
    <x v="0"/>
    <x v="1"/>
    <x v="6"/>
    <x v="0"/>
    <x v="1"/>
    <x v="8"/>
    <x v="8"/>
    <x v="8"/>
    <x v="8"/>
    <x v="0"/>
  </r>
  <r>
    <x v="9"/>
    <x v="0"/>
    <x v="4"/>
    <x v="9"/>
    <x v="0"/>
    <x v="0"/>
    <x v="1"/>
    <x v="7"/>
    <x v="0"/>
    <x v="1"/>
    <x v="9"/>
    <x v="9"/>
    <x v="9"/>
    <x v="9"/>
    <x v="0"/>
  </r>
  <r>
    <x v="10"/>
    <x v="0"/>
    <x v="4"/>
    <x v="10"/>
    <x v="0"/>
    <x v="0"/>
    <x v="2"/>
    <x v="1"/>
    <x v="0"/>
    <x v="1"/>
    <x v="10"/>
    <x v="10"/>
    <x v="10"/>
    <x v="10"/>
    <x v="0"/>
  </r>
  <r>
    <x v="11"/>
    <x v="0"/>
    <x v="4"/>
    <x v="11"/>
    <x v="0"/>
    <x v="0"/>
    <x v="1"/>
    <x v="6"/>
    <x v="0"/>
    <x v="1"/>
    <x v="11"/>
    <x v="11"/>
    <x v="11"/>
    <x v="11"/>
    <x v="0"/>
  </r>
  <r>
    <x v="12"/>
    <x v="0"/>
    <x v="0"/>
    <x v="12"/>
    <x v="0"/>
    <x v="0"/>
    <x v="0"/>
    <x v="7"/>
    <x v="0"/>
    <x v="1"/>
    <x v="12"/>
    <x v="12"/>
    <x v="12"/>
    <x v="12"/>
    <x v="0"/>
  </r>
  <r>
    <x v="13"/>
    <x v="0"/>
    <x v="1"/>
    <x v="13"/>
    <x v="1"/>
    <x v="0"/>
    <x v="0"/>
    <x v="8"/>
    <x v="0"/>
    <x v="1"/>
    <x v="13"/>
    <x v="13"/>
    <x v="13"/>
    <x v="13"/>
    <x v="0"/>
  </r>
  <r>
    <x v="14"/>
    <x v="0"/>
    <x v="1"/>
    <x v="14"/>
    <x v="0"/>
    <x v="0"/>
    <x v="0"/>
    <x v="9"/>
    <x v="0"/>
    <x v="0"/>
    <x v="14"/>
    <x v="14"/>
    <x v="14"/>
    <x v="14"/>
    <x v="0"/>
  </r>
  <r>
    <x v="15"/>
    <x v="0"/>
    <x v="5"/>
    <x v="15"/>
    <x v="0"/>
    <x v="0"/>
    <x v="0"/>
    <x v="4"/>
    <x v="0"/>
    <x v="1"/>
    <x v="15"/>
    <x v="15"/>
    <x v="15"/>
    <x v="15"/>
    <x v="0"/>
  </r>
  <r>
    <x v="16"/>
    <x v="0"/>
    <x v="5"/>
    <x v="16"/>
    <x v="0"/>
    <x v="0"/>
    <x v="0"/>
    <x v="7"/>
    <x v="0"/>
    <x v="1"/>
    <x v="16"/>
    <x v="16"/>
    <x v="16"/>
    <x v="16"/>
    <x v="0"/>
  </r>
  <r>
    <x v="17"/>
    <x v="0"/>
    <x v="6"/>
    <x v="17"/>
    <x v="0"/>
    <x v="0"/>
    <x v="0"/>
    <x v="1"/>
    <x v="0"/>
    <x v="1"/>
    <x v="17"/>
    <x v="17"/>
    <x v="17"/>
    <x v="17"/>
    <x v="0"/>
  </r>
  <r>
    <x v="18"/>
    <x v="0"/>
    <x v="2"/>
    <x v="18"/>
    <x v="0"/>
    <x v="0"/>
    <x v="0"/>
    <x v="3"/>
    <x v="0"/>
    <x v="1"/>
    <x v="18"/>
    <x v="10"/>
    <x v="18"/>
    <x v="18"/>
    <x v="0"/>
  </r>
  <r>
    <x v="19"/>
    <x v="0"/>
    <x v="2"/>
    <x v="19"/>
    <x v="0"/>
    <x v="0"/>
    <x v="0"/>
    <x v="2"/>
    <x v="0"/>
    <x v="1"/>
    <x v="19"/>
    <x v="18"/>
    <x v="14"/>
    <x v="19"/>
    <x v="0"/>
  </r>
  <r>
    <x v="20"/>
    <x v="0"/>
    <x v="2"/>
    <x v="20"/>
    <x v="0"/>
    <x v="2"/>
    <x v="0"/>
    <x v="1"/>
    <x v="0"/>
    <x v="0"/>
    <x v="20"/>
    <x v="19"/>
    <x v="19"/>
    <x v="20"/>
    <x v="0"/>
  </r>
  <r>
    <x v="21"/>
    <x v="0"/>
    <x v="2"/>
    <x v="21"/>
    <x v="0"/>
    <x v="0"/>
    <x v="0"/>
    <x v="5"/>
    <x v="0"/>
    <x v="1"/>
    <x v="21"/>
    <x v="20"/>
    <x v="20"/>
    <x v="21"/>
    <x v="0"/>
  </r>
  <r>
    <x v="22"/>
    <x v="0"/>
    <x v="3"/>
    <x v="22"/>
    <x v="0"/>
    <x v="0"/>
    <x v="0"/>
    <x v="1"/>
    <x v="0"/>
    <x v="1"/>
    <x v="22"/>
    <x v="21"/>
    <x v="14"/>
    <x v="22"/>
    <x v="0"/>
  </r>
  <r>
    <x v="23"/>
    <x v="0"/>
    <x v="6"/>
    <x v="23"/>
    <x v="0"/>
    <x v="0"/>
    <x v="0"/>
    <x v="9"/>
    <x v="0"/>
    <x v="0"/>
    <x v="23"/>
    <x v="22"/>
    <x v="21"/>
    <x v="23"/>
    <x v="0"/>
  </r>
  <r>
    <x v="24"/>
    <x v="0"/>
    <x v="7"/>
    <x v="24"/>
    <x v="0"/>
    <x v="0"/>
    <x v="1"/>
    <x v="6"/>
    <x v="0"/>
    <x v="1"/>
    <x v="24"/>
    <x v="23"/>
    <x v="22"/>
    <x v="24"/>
    <x v="0"/>
  </r>
  <r>
    <x v="25"/>
    <x v="0"/>
    <x v="8"/>
    <x v="25"/>
    <x v="0"/>
    <x v="0"/>
    <x v="0"/>
    <x v="2"/>
    <x v="0"/>
    <x v="1"/>
    <x v="25"/>
    <x v="24"/>
    <x v="14"/>
    <x v="25"/>
    <x v="0"/>
  </r>
  <r>
    <x v="26"/>
    <x v="0"/>
    <x v="8"/>
    <x v="26"/>
    <x v="0"/>
    <x v="0"/>
    <x v="0"/>
    <x v="8"/>
    <x v="0"/>
    <x v="1"/>
    <x v="26"/>
    <x v="25"/>
    <x v="14"/>
    <x v="26"/>
    <x v="0"/>
  </r>
  <r>
    <x v="27"/>
    <x v="0"/>
    <x v="8"/>
    <x v="27"/>
    <x v="0"/>
    <x v="0"/>
    <x v="2"/>
    <x v="2"/>
    <x v="0"/>
    <x v="1"/>
    <x v="27"/>
    <x v="26"/>
    <x v="23"/>
    <x v="27"/>
    <x v="0"/>
  </r>
  <r>
    <x v="28"/>
    <x v="0"/>
    <x v="8"/>
    <x v="28"/>
    <x v="0"/>
    <x v="0"/>
    <x v="0"/>
    <x v="6"/>
    <x v="0"/>
    <x v="1"/>
    <x v="28"/>
    <x v="27"/>
    <x v="14"/>
    <x v="28"/>
    <x v="0"/>
  </r>
  <r>
    <x v="29"/>
    <x v="0"/>
    <x v="8"/>
    <x v="29"/>
    <x v="0"/>
    <x v="0"/>
    <x v="2"/>
    <x v="2"/>
    <x v="0"/>
    <x v="1"/>
    <x v="29"/>
    <x v="28"/>
    <x v="14"/>
    <x v="29"/>
    <x v="0"/>
  </r>
  <r>
    <x v="30"/>
    <x v="0"/>
    <x v="8"/>
    <x v="30"/>
    <x v="0"/>
    <x v="0"/>
    <x v="0"/>
    <x v="0"/>
    <x v="0"/>
    <x v="1"/>
    <x v="30"/>
    <x v="29"/>
    <x v="14"/>
    <x v="30"/>
    <x v="0"/>
  </r>
  <r>
    <x v="31"/>
    <x v="0"/>
    <x v="8"/>
    <x v="31"/>
    <x v="0"/>
    <x v="0"/>
    <x v="0"/>
    <x v="7"/>
    <x v="0"/>
    <x v="1"/>
    <x v="31"/>
    <x v="30"/>
    <x v="14"/>
    <x v="31"/>
    <x v="0"/>
  </r>
  <r>
    <x v="32"/>
    <x v="0"/>
    <x v="8"/>
    <x v="32"/>
    <x v="0"/>
    <x v="0"/>
    <x v="0"/>
    <x v="10"/>
    <x v="0"/>
    <x v="1"/>
    <x v="32"/>
    <x v="31"/>
    <x v="14"/>
    <x v="32"/>
    <x v="0"/>
  </r>
  <r>
    <x v="33"/>
    <x v="0"/>
    <x v="8"/>
    <x v="33"/>
    <x v="0"/>
    <x v="0"/>
    <x v="0"/>
    <x v="2"/>
    <x v="0"/>
    <x v="0"/>
    <x v="33"/>
    <x v="32"/>
    <x v="14"/>
    <x v="33"/>
    <x v="0"/>
  </r>
  <r>
    <x v="34"/>
    <x v="0"/>
    <x v="8"/>
    <x v="34"/>
    <x v="0"/>
    <x v="0"/>
    <x v="0"/>
    <x v="10"/>
    <x v="0"/>
    <x v="1"/>
    <x v="34"/>
    <x v="33"/>
    <x v="14"/>
    <x v="34"/>
    <x v="0"/>
  </r>
  <r>
    <x v="35"/>
    <x v="0"/>
    <x v="8"/>
    <x v="35"/>
    <x v="0"/>
    <x v="0"/>
    <x v="0"/>
    <x v="7"/>
    <x v="0"/>
    <x v="1"/>
    <x v="35"/>
    <x v="34"/>
    <x v="24"/>
    <x v="35"/>
    <x v="0"/>
  </r>
  <r>
    <x v="36"/>
    <x v="0"/>
    <x v="8"/>
    <x v="36"/>
    <x v="0"/>
    <x v="0"/>
    <x v="0"/>
    <x v="7"/>
    <x v="0"/>
    <x v="0"/>
    <x v="36"/>
    <x v="35"/>
    <x v="24"/>
    <x v="36"/>
    <x v="0"/>
  </r>
  <r>
    <x v="37"/>
    <x v="0"/>
    <x v="8"/>
    <x v="37"/>
    <x v="0"/>
    <x v="0"/>
    <x v="1"/>
    <x v="7"/>
    <x v="0"/>
    <x v="0"/>
    <x v="37"/>
    <x v="36"/>
    <x v="14"/>
    <x v="37"/>
    <x v="0"/>
  </r>
  <r>
    <x v="38"/>
    <x v="0"/>
    <x v="8"/>
    <x v="38"/>
    <x v="0"/>
    <x v="0"/>
    <x v="2"/>
    <x v="2"/>
    <x v="0"/>
    <x v="1"/>
    <x v="38"/>
    <x v="37"/>
    <x v="14"/>
    <x v="38"/>
    <x v="0"/>
  </r>
  <r>
    <x v="39"/>
    <x v="0"/>
    <x v="8"/>
    <x v="39"/>
    <x v="0"/>
    <x v="0"/>
    <x v="0"/>
    <x v="8"/>
    <x v="0"/>
    <x v="1"/>
    <x v="39"/>
    <x v="38"/>
    <x v="14"/>
    <x v="39"/>
    <x v="0"/>
  </r>
  <r>
    <x v="40"/>
    <x v="0"/>
    <x v="9"/>
    <x v="40"/>
    <x v="0"/>
    <x v="0"/>
    <x v="2"/>
    <x v="11"/>
    <x v="0"/>
    <x v="1"/>
    <x v="40"/>
    <x v="39"/>
    <x v="25"/>
    <x v="40"/>
    <x v="0"/>
  </r>
  <r>
    <x v="41"/>
    <x v="0"/>
    <x v="9"/>
    <x v="41"/>
    <x v="0"/>
    <x v="0"/>
    <x v="0"/>
    <x v="2"/>
    <x v="0"/>
    <x v="1"/>
    <x v="41"/>
    <x v="40"/>
    <x v="26"/>
    <x v="41"/>
    <x v="0"/>
  </r>
  <r>
    <x v="42"/>
    <x v="0"/>
    <x v="2"/>
    <x v="42"/>
    <x v="0"/>
    <x v="0"/>
    <x v="0"/>
    <x v="2"/>
    <x v="0"/>
    <x v="1"/>
    <x v="42"/>
    <x v="41"/>
    <x v="14"/>
    <x v="42"/>
    <x v="0"/>
  </r>
  <r>
    <x v="43"/>
    <x v="0"/>
    <x v="2"/>
    <x v="43"/>
    <x v="0"/>
    <x v="0"/>
    <x v="0"/>
    <x v="12"/>
    <x v="0"/>
    <x v="0"/>
    <x v="43"/>
    <x v="42"/>
    <x v="14"/>
    <x v="43"/>
    <x v="0"/>
  </r>
  <r>
    <x v="44"/>
    <x v="0"/>
    <x v="2"/>
    <x v="44"/>
    <x v="1"/>
    <x v="3"/>
    <x v="0"/>
    <x v="0"/>
    <x v="0"/>
    <x v="1"/>
    <x v="44"/>
    <x v="43"/>
    <x v="27"/>
    <x v="44"/>
    <x v="0"/>
  </r>
  <r>
    <x v="45"/>
    <x v="0"/>
    <x v="2"/>
    <x v="45"/>
    <x v="0"/>
    <x v="0"/>
    <x v="0"/>
    <x v="9"/>
    <x v="0"/>
    <x v="1"/>
    <x v="45"/>
    <x v="44"/>
    <x v="14"/>
    <x v="45"/>
    <x v="0"/>
  </r>
  <r>
    <x v="46"/>
    <x v="0"/>
    <x v="6"/>
    <x v="46"/>
    <x v="0"/>
    <x v="0"/>
    <x v="0"/>
    <x v="12"/>
    <x v="0"/>
    <x v="0"/>
    <x v="46"/>
    <x v="45"/>
    <x v="14"/>
    <x v="46"/>
    <x v="0"/>
  </r>
  <r>
    <x v="47"/>
    <x v="0"/>
    <x v="6"/>
    <x v="47"/>
    <x v="0"/>
    <x v="0"/>
    <x v="0"/>
    <x v="13"/>
    <x v="0"/>
    <x v="1"/>
    <x v="47"/>
    <x v="46"/>
    <x v="14"/>
    <x v="47"/>
    <x v="0"/>
  </r>
  <r>
    <x v="48"/>
    <x v="0"/>
    <x v="6"/>
    <x v="48"/>
    <x v="0"/>
    <x v="0"/>
    <x v="0"/>
    <x v="12"/>
    <x v="0"/>
    <x v="1"/>
    <x v="48"/>
    <x v="47"/>
    <x v="14"/>
    <x v="48"/>
    <x v="0"/>
  </r>
  <r>
    <x v="49"/>
    <x v="0"/>
    <x v="10"/>
    <x v="49"/>
    <x v="0"/>
    <x v="0"/>
    <x v="0"/>
    <x v="1"/>
    <x v="0"/>
    <x v="1"/>
    <x v="49"/>
    <x v="48"/>
    <x v="14"/>
    <x v="49"/>
    <x v="0"/>
  </r>
  <r>
    <x v="50"/>
    <x v="0"/>
    <x v="0"/>
    <x v="50"/>
    <x v="0"/>
    <x v="0"/>
    <x v="0"/>
    <x v="3"/>
    <x v="0"/>
    <x v="1"/>
    <x v="50"/>
    <x v="49"/>
    <x v="28"/>
    <x v="50"/>
    <x v="0"/>
  </r>
  <r>
    <x v="51"/>
    <x v="0"/>
    <x v="0"/>
    <x v="51"/>
    <x v="0"/>
    <x v="0"/>
    <x v="0"/>
    <x v="0"/>
    <x v="0"/>
    <x v="1"/>
    <x v="51"/>
    <x v="50"/>
    <x v="14"/>
    <x v="51"/>
    <x v="0"/>
  </r>
  <r>
    <x v="52"/>
    <x v="0"/>
    <x v="4"/>
    <x v="52"/>
    <x v="0"/>
    <x v="0"/>
    <x v="0"/>
    <x v="8"/>
    <x v="0"/>
    <x v="1"/>
    <x v="52"/>
    <x v="51"/>
    <x v="29"/>
    <x v="52"/>
    <x v="0"/>
  </r>
  <r>
    <x v="53"/>
    <x v="1"/>
    <x v="11"/>
    <x v="53"/>
    <x v="0"/>
    <x v="0"/>
    <x v="0"/>
    <x v="8"/>
    <x v="0"/>
    <x v="0"/>
    <x v="53"/>
    <x v="52"/>
    <x v="14"/>
    <x v="0"/>
    <x v="0"/>
  </r>
  <r>
    <x v="54"/>
    <x v="1"/>
    <x v="11"/>
    <x v="54"/>
    <x v="1"/>
    <x v="0"/>
    <x v="1"/>
    <x v="7"/>
    <x v="0"/>
    <x v="1"/>
    <x v="54"/>
    <x v="53"/>
    <x v="30"/>
    <x v="0"/>
    <x v="0"/>
  </r>
  <r>
    <x v="55"/>
    <x v="1"/>
    <x v="11"/>
    <x v="55"/>
    <x v="1"/>
    <x v="0"/>
    <x v="0"/>
    <x v="0"/>
    <x v="0"/>
    <x v="0"/>
    <x v="55"/>
    <x v="54"/>
    <x v="14"/>
    <x v="0"/>
    <x v="0"/>
  </r>
  <r>
    <x v="56"/>
    <x v="1"/>
    <x v="11"/>
    <x v="56"/>
    <x v="1"/>
    <x v="0"/>
    <x v="0"/>
    <x v="5"/>
    <x v="0"/>
    <x v="1"/>
    <x v="56"/>
    <x v="55"/>
    <x v="31"/>
    <x v="0"/>
    <x v="0"/>
  </r>
  <r>
    <x v="57"/>
    <x v="1"/>
    <x v="12"/>
    <x v="57"/>
    <x v="1"/>
    <x v="0"/>
    <x v="0"/>
    <x v="12"/>
    <x v="0"/>
    <x v="1"/>
    <x v="57"/>
    <x v="56"/>
    <x v="14"/>
    <x v="1"/>
    <x v="0"/>
  </r>
  <r>
    <x v="58"/>
    <x v="1"/>
    <x v="13"/>
    <x v="58"/>
    <x v="1"/>
    <x v="0"/>
    <x v="0"/>
    <x v="14"/>
    <x v="0"/>
    <x v="1"/>
    <x v="58"/>
    <x v="57"/>
    <x v="32"/>
    <x v="0"/>
    <x v="0"/>
  </r>
  <r>
    <x v="59"/>
    <x v="1"/>
    <x v="13"/>
    <x v="59"/>
    <x v="1"/>
    <x v="4"/>
    <x v="0"/>
    <x v="0"/>
    <x v="0"/>
    <x v="1"/>
    <x v="59"/>
    <x v="58"/>
    <x v="33"/>
    <x v="0"/>
    <x v="0"/>
  </r>
  <r>
    <x v="60"/>
    <x v="1"/>
    <x v="13"/>
    <x v="60"/>
    <x v="1"/>
    <x v="0"/>
    <x v="1"/>
    <x v="6"/>
    <x v="0"/>
    <x v="1"/>
    <x v="60"/>
    <x v="59"/>
    <x v="34"/>
    <x v="0"/>
    <x v="0"/>
  </r>
  <r>
    <x v="61"/>
    <x v="1"/>
    <x v="13"/>
    <x v="61"/>
    <x v="0"/>
    <x v="0"/>
    <x v="0"/>
    <x v="5"/>
    <x v="0"/>
    <x v="1"/>
    <x v="61"/>
    <x v="60"/>
    <x v="14"/>
    <x v="0"/>
    <x v="0"/>
  </r>
  <r>
    <x v="62"/>
    <x v="1"/>
    <x v="14"/>
    <x v="62"/>
    <x v="0"/>
    <x v="0"/>
    <x v="0"/>
    <x v="12"/>
    <x v="0"/>
    <x v="1"/>
    <x v="62"/>
    <x v="61"/>
    <x v="35"/>
    <x v="0"/>
    <x v="0"/>
  </r>
  <r>
    <x v="63"/>
    <x v="1"/>
    <x v="14"/>
    <x v="63"/>
    <x v="1"/>
    <x v="0"/>
    <x v="1"/>
    <x v="1"/>
    <x v="0"/>
    <x v="1"/>
    <x v="63"/>
    <x v="62"/>
    <x v="14"/>
    <x v="0"/>
    <x v="0"/>
  </r>
  <r>
    <x v="64"/>
    <x v="1"/>
    <x v="15"/>
    <x v="64"/>
    <x v="1"/>
    <x v="0"/>
    <x v="0"/>
    <x v="15"/>
    <x v="0"/>
    <x v="1"/>
    <x v="64"/>
    <x v="63"/>
    <x v="36"/>
    <x v="0"/>
    <x v="0"/>
  </r>
  <r>
    <x v="65"/>
    <x v="1"/>
    <x v="16"/>
    <x v="65"/>
    <x v="0"/>
    <x v="0"/>
    <x v="2"/>
    <x v="3"/>
    <x v="0"/>
    <x v="0"/>
    <x v="65"/>
    <x v="64"/>
    <x v="37"/>
    <x v="0"/>
    <x v="0"/>
  </r>
  <r>
    <x v="66"/>
    <x v="1"/>
    <x v="16"/>
    <x v="66"/>
    <x v="1"/>
    <x v="0"/>
    <x v="0"/>
    <x v="9"/>
    <x v="0"/>
    <x v="1"/>
    <x v="66"/>
    <x v="65"/>
    <x v="38"/>
    <x v="0"/>
    <x v="0"/>
  </r>
  <r>
    <x v="67"/>
    <x v="1"/>
    <x v="17"/>
    <x v="67"/>
    <x v="1"/>
    <x v="0"/>
    <x v="0"/>
    <x v="5"/>
    <x v="0"/>
    <x v="1"/>
    <x v="67"/>
    <x v="66"/>
    <x v="14"/>
    <x v="11"/>
    <x v="0"/>
  </r>
  <r>
    <x v="68"/>
    <x v="1"/>
    <x v="18"/>
    <x v="68"/>
    <x v="0"/>
    <x v="0"/>
    <x v="0"/>
    <x v="0"/>
    <x v="0"/>
    <x v="1"/>
    <x v="68"/>
    <x v="67"/>
    <x v="39"/>
    <x v="11"/>
    <x v="0"/>
  </r>
  <r>
    <x v="69"/>
    <x v="1"/>
    <x v="19"/>
    <x v="69"/>
    <x v="1"/>
    <x v="0"/>
    <x v="0"/>
    <x v="6"/>
    <x v="0"/>
    <x v="1"/>
    <x v="69"/>
    <x v="68"/>
    <x v="40"/>
    <x v="11"/>
    <x v="0"/>
  </r>
  <r>
    <x v="70"/>
    <x v="1"/>
    <x v="19"/>
    <x v="70"/>
    <x v="0"/>
    <x v="0"/>
    <x v="0"/>
    <x v="12"/>
    <x v="0"/>
    <x v="0"/>
    <x v="70"/>
    <x v="69"/>
    <x v="41"/>
    <x v="11"/>
    <x v="0"/>
  </r>
  <r>
    <x v="71"/>
    <x v="1"/>
    <x v="20"/>
    <x v="71"/>
    <x v="1"/>
    <x v="0"/>
    <x v="0"/>
    <x v="11"/>
    <x v="0"/>
    <x v="1"/>
    <x v="71"/>
    <x v="70"/>
    <x v="42"/>
    <x v="11"/>
    <x v="0"/>
  </r>
  <r>
    <x v="72"/>
    <x v="1"/>
    <x v="20"/>
    <x v="72"/>
    <x v="1"/>
    <x v="0"/>
    <x v="1"/>
    <x v="4"/>
    <x v="0"/>
    <x v="1"/>
    <x v="72"/>
    <x v="71"/>
    <x v="14"/>
    <x v="11"/>
    <x v="0"/>
  </r>
  <r>
    <x v="73"/>
    <x v="1"/>
    <x v="20"/>
    <x v="73"/>
    <x v="0"/>
    <x v="0"/>
    <x v="0"/>
    <x v="3"/>
    <x v="0"/>
    <x v="1"/>
    <x v="73"/>
    <x v="72"/>
    <x v="43"/>
    <x v="11"/>
    <x v="0"/>
  </r>
  <r>
    <x v="74"/>
    <x v="1"/>
    <x v="20"/>
    <x v="74"/>
    <x v="1"/>
    <x v="0"/>
    <x v="0"/>
    <x v="8"/>
    <x v="0"/>
    <x v="0"/>
    <x v="74"/>
    <x v="73"/>
    <x v="44"/>
    <x v="11"/>
    <x v="0"/>
  </r>
  <r>
    <x v="75"/>
    <x v="1"/>
    <x v="20"/>
    <x v="75"/>
    <x v="1"/>
    <x v="0"/>
    <x v="0"/>
    <x v="9"/>
    <x v="0"/>
    <x v="1"/>
    <x v="75"/>
    <x v="74"/>
    <x v="43"/>
    <x v="11"/>
    <x v="0"/>
  </r>
  <r>
    <x v="76"/>
    <x v="1"/>
    <x v="21"/>
    <x v="76"/>
    <x v="1"/>
    <x v="0"/>
    <x v="0"/>
    <x v="9"/>
    <x v="0"/>
    <x v="1"/>
    <x v="76"/>
    <x v="68"/>
    <x v="14"/>
    <x v="11"/>
    <x v="0"/>
  </r>
  <r>
    <x v="77"/>
    <x v="1"/>
    <x v="21"/>
    <x v="77"/>
    <x v="1"/>
    <x v="0"/>
    <x v="0"/>
    <x v="6"/>
    <x v="0"/>
    <x v="1"/>
    <x v="77"/>
    <x v="75"/>
    <x v="14"/>
    <x v="11"/>
    <x v="0"/>
  </r>
  <r>
    <x v="78"/>
    <x v="1"/>
    <x v="22"/>
    <x v="78"/>
    <x v="0"/>
    <x v="0"/>
    <x v="2"/>
    <x v="1"/>
    <x v="0"/>
    <x v="0"/>
    <x v="78"/>
    <x v="76"/>
    <x v="14"/>
    <x v="24"/>
    <x v="0"/>
  </r>
  <r>
    <x v="79"/>
    <x v="1"/>
    <x v="22"/>
    <x v="79"/>
    <x v="1"/>
    <x v="0"/>
    <x v="2"/>
    <x v="1"/>
    <x v="0"/>
    <x v="1"/>
    <x v="79"/>
    <x v="77"/>
    <x v="14"/>
    <x v="24"/>
    <x v="0"/>
  </r>
  <r>
    <x v="80"/>
    <x v="1"/>
    <x v="22"/>
    <x v="80"/>
    <x v="1"/>
    <x v="0"/>
    <x v="0"/>
    <x v="6"/>
    <x v="0"/>
    <x v="1"/>
    <x v="80"/>
    <x v="78"/>
    <x v="14"/>
    <x v="24"/>
    <x v="0"/>
  </r>
  <r>
    <x v="81"/>
    <x v="1"/>
    <x v="22"/>
    <x v="81"/>
    <x v="1"/>
    <x v="0"/>
    <x v="1"/>
    <x v="1"/>
    <x v="0"/>
    <x v="1"/>
    <x v="81"/>
    <x v="79"/>
    <x v="14"/>
    <x v="24"/>
    <x v="0"/>
  </r>
  <r>
    <x v="82"/>
    <x v="1"/>
    <x v="22"/>
    <x v="82"/>
    <x v="1"/>
    <x v="0"/>
    <x v="0"/>
    <x v="12"/>
    <x v="0"/>
    <x v="1"/>
    <x v="82"/>
    <x v="80"/>
    <x v="14"/>
    <x v="25"/>
    <x v="0"/>
  </r>
  <r>
    <x v="83"/>
    <x v="1"/>
    <x v="22"/>
    <x v="83"/>
    <x v="0"/>
    <x v="0"/>
    <x v="0"/>
    <x v="4"/>
    <x v="0"/>
    <x v="1"/>
    <x v="83"/>
    <x v="81"/>
    <x v="14"/>
    <x v="24"/>
    <x v="0"/>
  </r>
  <r>
    <x v="84"/>
    <x v="1"/>
    <x v="23"/>
    <x v="84"/>
    <x v="1"/>
    <x v="0"/>
    <x v="0"/>
    <x v="12"/>
    <x v="0"/>
    <x v="1"/>
    <x v="84"/>
    <x v="82"/>
    <x v="14"/>
    <x v="24"/>
    <x v="0"/>
  </r>
  <r>
    <x v="85"/>
    <x v="1"/>
    <x v="23"/>
    <x v="85"/>
    <x v="1"/>
    <x v="0"/>
    <x v="0"/>
    <x v="3"/>
    <x v="0"/>
    <x v="1"/>
    <x v="85"/>
    <x v="83"/>
    <x v="14"/>
    <x v="24"/>
    <x v="0"/>
  </r>
  <r>
    <x v="86"/>
    <x v="1"/>
    <x v="23"/>
    <x v="86"/>
    <x v="0"/>
    <x v="0"/>
    <x v="2"/>
    <x v="6"/>
    <x v="0"/>
    <x v="1"/>
    <x v="86"/>
    <x v="84"/>
    <x v="14"/>
    <x v="24"/>
    <x v="0"/>
  </r>
  <r>
    <x v="87"/>
    <x v="1"/>
    <x v="23"/>
    <x v="87"/>
    <x v="1"/>
    <x v="0"/>
    <x v="0"/>
    <x v="5"/>
    <x v="0"/>
    <x v="1"/>
    <x v="87"/>
    <x v="85"/>
    <x v="14"/>
    <x v="24"/>
    <x v="0"/>
  </r>
  <r>
    <x v="88"/>
    <x v="1"/>
    <x v="23"/>
    <x v="88"/>
    <x v="0"/>
    <x v="0"/>
    <x v="0"/>
    <x v="3"/>
    <x v="0"/>
    <x v="0"/>
    <x v="88"/>
    <x v="86"/>
    <x v="14"/>
    <x v="24"/>
    <x v="0"/>
  </r>
  <r>
    <x v="89"/>
    <x v="1"/>
    <x v="24"/>
    <x v="89"/>
    <x v="1"/>
    <x v="0"/>
    <x v="0"/>
    <x v="0"/>
    <x v="0"/>
    <x v="1"/>
    <x v="89"/>
    <x v="87"/>
    <x v="45"/>
    <x v="25"/>
    <x v="0"/>
  </r>
  <r>
    <x v="90"/>
    <x v="1"/>
    <x v="25"/>
    <x v="90"/>
    <x v="1"/>
    <x v="0"/>
    <x v="0"/>
    <x v="0"/>
    <x v="0"/>
    <x v="2"/>
    <x v="90"/>
    <x v="88"/>
    <x v="14"/>
    <x v="24"/>
    <x v="0"/>
  </r>
  <r>
    <x v="91"/>
    <x v="1"/>
    <x v="25"/>
    <x v="91"/>
    <x v="0"/>
    <x v="0"/>
    <x v="0"/>
    <x v="2"/>
    <x v="0"/>
    <x v="0"/>
    <x v="91"/>
    <x v="89"/>
    <x v="14"/>
    <x v="24"/>
    <x v="0"/>
  </r>
  <r>
    <x v="92"/>
    <x v="1"/>
    <x v="26"/>
    <x v="92"/>
    <x v="1"/>
    <x v="0"/>
    <x v="0"/>
    <x v="5"/>
    <x v="0"/>
    <x v="1"/>
    <x v="92"/>
    <x v="90"/>
    <x v="14"/>
    <x v="25"/>
    <x v="0"/>
  </r>
  <r>
    <x v="93"/>
    <x v="1"/>
    <x v="26"/>
    <x v="93"/>
    <x v="1"/>
    <x v="0"/>
    <x v="0"/>
    <x v="0"/>
    <x v="0"/>
    <x v="1"/>
    <x v="93"/>
    <x v="91"/>
    <x v="14"/>
    <x v="26"/>
    <x v="0"/>
  </r>
  <r>
    <x v="94"/>
    <x v="1"/>
    <x v="26"/>
    <x v="94"/>
    <x v="1"/>
    <x v="0"/>
    <x v="0"/>
    <x v="7"/>
    <x v="0"/>
    <x v="1"/>
    <x v="94"/>
    <x v="92"/>
    <x v="14"/>
    <x v="24"/>
    <x v="0"/>
  </r>
  <r>
    <x v="95"/>
    <x v="1"/>
    <x v="27"/>
    <x v="95"/>
    <x v="1"/>
    <x v="0"/>
    <x v="3"/>
    <x v="3"/>
    <x v="0"/>
    <x v="1"/>
    <x v="95"/>
    <x v="93"/>
    <x v="46"/>
    <x v="24"/>
    <x v="0"/>
  </r>
  <r>
    <x v="96"/>
    <x v="1"/>
    <x v="28"/>
    <x v="96"/>
    <x v="1"/>
    <x v="5"/>
    <x v="3"/>
    <x v="5"/>
    <x v="0"/>
    <x v="1"/>
    <x v="96"/>
    <x v="94"/>
    <x v="14"/>
    <x v="25"/>
    <x v="0"/>
  </r>
  <r>
    <x v="97"/>
    <x v="1"/>
    <x v="29"/>
    <x v="97"/>
    <x v="0"/>
    <x v="0"/>
    <x v="3"/>
    <x v="5"/>
    <x v="0"/>
    <x v="1"/>
    <x v="97"/>
    <x v="95"/>
    <x v="14"/>
    <x v="27"/>
    <x v="0"/>
  </r>
  <r>
    <x v="98"/>
    <x v="2"/>
    <x v="30"/>
    <x v="98"/>
    <x v="0"/>
    <x v="0"/>
    <x v="1"/>
    <x v="1"/>
    <x v="0"/>
    <x v="0"/>
    <x v="98"/>
    <x v="96"/>
    <x v="47"/>
    <x v="0"/>
    <x v="0"/>
  </r>
  <r>
    <x v="99"/>
    <x v="2"/>
    <x v="30"/>
    <x v="99"/>
    <x v="0"/>
    <x v="0"/>
    <x v="0"/>
    <x v="12"/>
    <x v="0"/>
    <x v="0"/>
    <x v="99"/>
    <x v="97"/>
    <x v="48"/>
    <x v="0"/>
    <x v="0"/>
  </r>
  <r>
    <x v="100"/>
    <x v="2"/>
    <x v="30"/>
    <x v="100"/>
    <x v="0"/>
    <x v="6"/>
    <x v="0"/>
    <x v="5"/>
    <x v="0"/>
    <x v="3"/>
    <x v="100"/>
    <x v="98"/>
    <x v="14"/>
    <x v="0"/>
    <x v="0"/>
  </r>
  <r>
    <x v="101"/>
    <x v="2"/>
    <x v="30"/>
    <x v="101"/>
    <x v="0"/>
    <x v="0"/>
    <x v="0"/>
    <x v="5"/>
    <x v="0"/>
    <x v="3"/>
    <x v="101"/>
    <x v="99"/>
    <x v="15"/>
    <x v="0"/>
    <x v="0"/>
  </r>
  <r>
    <x v="102"/>
    <x v="2"/>
    <x v="30"/>
    <x v="102"/>
    <x v="0"/>
    <x v="0"/>
    <x v="1"/>
    <x v="4"/>
    <x v="0"/>
    <x v="3"/>
    <x v="102"/>
    <x v="100"/>
    <x v="49"/>
    <x v="1"/>
    <x v="0"/>
  </r>
  <r>
    <x v="103"/>
    <x v="2"/>
    <x v="30"/>
    <x v="103"/>
    <x v="0"/>
    <x v="0"/>
    <x v="0"/>
    <x v="5"/>
    <x v="0"/>
    <x v="3"/>
    <x v="103"/>
    <x v="101"/>
    <x v="14"/>
    <x v="0"/>
    <x v="0"/>
  </r>
  <r>
    <x v="104"/>
    <x v="2"/>
    <x v="31"/>
    <x v="104"/>
    <x v="0"/>
    <x v="0"/>
    <x v="0"/>
    <x v="3"/>
    <x v="0"/>
    <x v="0"/>
    <x v="104"/>
    <x v="102"/>
    <x v="50"/>
    <x v="0"/>
    <x v="0"/>
  </r>
  <r>
    <x v="105"/>
    <x v="2"/>
    <x v="32"/>
    <x v="105"/>
    <x v="0"/>
    <x v="0"/>
    <x v="0"/>
    <x v="2"/>
    <x v="0"/>
    <x v="3"/>
    <x v="105"/>
    <x v="103"/>
    <x v="14"/>
    <x v="0"/>
    <x v="0"/>
  </r>
  <r>
    <x v="106"/>
    <x v="2"/>
    <x v="32"/>
    <x v="106"/>
    <x v="0"/>
    <x v="0"/>
    <x v="2"/>
    <x v="7"/>
    <x v="0"/>
    <x v="3"/>
    <x v="106"/>
    <x v="104"/>
    <x v="51"/>
    <x v="1"/>
    <x v="0"/>
  </r>
  <r>
    <x v="107"/>
    <x v="2"/>
    <x v="32"/>
    <x v="107"/>
    <x v="0"/>
    <x v="0"/>
    <x v="1"/>
    <x v="3"/>
    <x v="0"/>
    <x v="0"/>
    <x v="107"/>
    <x v="105"/>
    <x v="52"/>
    <x v="2"/>
    <x v="0"/>
  </r>
  <r>
    <x v="108"/>
    <x v="2"/>
    <x v="33"/>
    <x v="108"/>
    <x v="0"/>
    <x v="0"/>
    <x v="2"/>
    <x v="6"/>
    <x v="0"/>
    <x v="3"/>
    <x v="108"/>
    <x v="106"/>
    <x v="53"/>
    <x v="3"/>
    <x v="0"/>
  </r>
  <r>
    <x v="109"/>
    <x v="2"/>
    <x v="33"/>
    <x v="109"/>
    <x v="0"/>
    <x v="5"/>
    <x v="0"/>
    <x v="7"/>
    <x v="0"/>
    <x v="3"/>
    <x v="109"/>
    <x v="107"/>
    <x v="54"/>
    <x v="53"/>
    <x v="0"/>
  </r>
  <r>
    <x v="110"/>
    <x v="2"/>
    <x v="33"/>
    <x v="110"/>
    <x v="2"/>
    <x v="0"/>
    <x v="0"/>
    <x v="7"/>
    <x v="0"/>
    <x v="3"/>
    <x v="110"/>
    <x v="108"/>
    <x v="55"/>
    <x v="11"/>
    <x v="0"/>
  </r>
  <r>
    <x v="111"/>
    <x v="2"/>
    <x v="33"/>
    <x v="111"/>
    <x v="0"/>
    <x v="0"/>
    <x v="0"/>
    <x v="5"/>
    <x v="0"/>
    <x v="3"/>
    <x v="111"/>
    <x v="109"/>
    <x v="56"/>
    <x v="11"/>
    <x v="0"/>
  </r>
  <r>
    <x v="112"/>
    <x v="2"/>
    <x v="32"/>
    <x v="112"/>
    <x v="0"/>
    <x v="0"/>
    <x v="0"/>
    <x v="6"/>
    <x v="0"/>
    <x v="0"/>
    <x v="112"/>
    <x v="110"/>
    <x v="57"/>
    <x v="11"/>
    <x v="0"/>
  </r>
  <r>
    <x v="113"/>
    <x v="2"/>
    <x v="31"/>
    <x v="113"/>
    <x v="0"/>
    <x v="0"/>
    <x v="1"/>
    <x v="1"/>
    <x v="0"/>
    <x v="0"/>
    <x v="113"/>
    <x v="111"/>
    <x v="58"/>
    <x v="25"/>
    <x v="0"/>
  </r>
  <r>
    <x v="114"/>
    <x v="2"/>
    <x v="31"/>
    <x v="114"/>
    <x v="1"/>
    <x v="0"/>
    <x v="1"/>
    <x v="6"/>
    <x v="0"/>
    <x v="0"/>
    <x v="114"/>
    <x v="112"/>
    <x v="59"/>
    <x v="26"/>
    <x v="0"/>
  </r>
  <r>
    <x v="115"/>
    <x v="2"/>
    <x v="32"/>
    <x v="115"/>
    <x v="0"/>
    <x v="0"/>
    <x v="2"/>
    <x v="16"/>
    <x v="0"/>
    <x v="3"/>
    <x v="115"/>
    <x v="113"/>
    <x v="60"/>
    <x v="24"/>
    <x v="0"/>
  </r>
  <r>
    <x v="116"/>
    <x v="2"/>
    <x v="30"/>
    <x v="116"/>
    <x v="0"/>
    <x v="0"/>
    <x v="0"/>
    <x v="3"/>
    <x v="0"/>
    <x v="3"/>
    <x v="116"/>
    <x v="114"/>
    <x v="61"/>
    <x v="54"/>
    <x v="0"/>
  </r>
  <r>
    <x v="117"/>
    <x v="2"/>
    <x v="30"/>
    <x v="117"/>
    <x v="0"/>
    <x v="0"/>
    <x v="0"/>
    <x v="12"/>
    <x v="0"/>
    <x v="3"/>
    <x v="117"/>
    <x v="115"/>
    <x v="62"/>
    <x v="0"/>
    <x v="0"/>
  </r>
  <r>
    <x v="118"/>
    <x v="2"/>
    <x v="30"/>
    <x v="118"/>
    <x v="0"/>
    <x v="0"/>
    <x v="0"/>
    <x v="3"/>
    <x v="0"/>
    <x v="0"/>
    <x v="118"/>
    <x v="116"/>
    <x v="63"/>
    <x v="0"/>
    <x v="0"/>
  </r>
  <r>
    <x v="119"/>
    <x v="2"/>
    <x v="31"/>
    <x v="119"/>
    <x v="1"/>
    <x v="0"/>
    <x v="2"/>
    <x v="3"/>
    <x v="0"/>
    <x v="1"/>
    <x v="119"/>
    <x v="117"/>
    <x v="64"/>
    <x v="0"/>
    <x v="0"/>
  </r>
  <r>
    <x v="120"/>
    <x v="2"/>
    <x v="31"/>
    <x v="120"/>
    <x v="0"/>
    <x v="0"/>
    <x v="0"/>
    <x v="5"/>
    <x v="0"/>
    <x v="0"/>
    <x v="120"/>
    <x v="118"/>
    <x v="65"/>
    <x v="0"/>
    <x v="0"/>
  </r>
  <r>
    <x v="121"/>
    <x v="2"/>
    <x v="31"/>
    <x v="121"/>
    <x v="0"/>
    <x v="0"/>
    <x v="4"/>
    <x v="5"/>
    <x v="0"/>
    <x v="0"/>
    <x v="121"/>
    <x v="119"/>
    <x v="66"/>
    <x v="0"/>
    <x v="0"/>
  </r>
  <r>
    <x v="122"/>
    <x v="2"/>
    <x v="31"/>
    <x v="122"/>
    <x v="1"/>
    <x v="0"/>
    <x v="0"/>
    <x v="0"/>
    <x v="0"/>
    <x v="3"/>
    <x v="122"/>
    <x v="120"/>
    <x v="67"/>
    <x v="0"/>
    <x v="0"/>
  </r>
  <r>
    <x v="123"/>
    <x v="2"/>
    <x v="32"/>
    <x v="123"/>
    <x v="0"/>
    <x v="0"/>
    <x v="1"/>
    <x v="3"/>
    <x v="0"/>
    <x v="3"/>
    <x v="123"/>
    <x v="121"/>
    <x v="68"/>
    <x v="1"/>
    <x v="0"/>
  </r>
  <r>
    <x v="124"/>
    <x v="2"/>
    <x v="32"/>
    <x v="124"/>
    <x v="0"/>
    <x v="0"/>
    <x v="0"/>
    <x v="5"/>
    <x v="0"/>
    <x v="0"/>
    <x v="124"/>
    <x v="122"/>
    <x v="69"/>
    <x v="0"/>
    <x v="0"/>
  </r>
  <r>
    <x v="125"/>
    <x v="2"/>
    <x v="32"/>
    <x v="125"/>
    <x v="0"/>
    <x v="0"/>
    <x v="1"/>
    <x v="3"/>
    <x v="0"/>
    <x v="3"/>
    <x v="125"/>
    <x v="123"/>
    <x v="70"/>
    <x v="0"/>
    <x v="0"/>
  </r>
  <r>
    <x v="126"/>
    <x v="2"/>
    <x v="33"/>
    <x v="126"/>
    <x v="0"/>
    <x v="0"/>
    <x v="0"/>
    <x v="5"/>
    <x v="0"/>
    <x v="3"/>
    <x v="126"/>
    <x v="124"/>
    <x v="71"/>
    <x v="1"/>
    <x v="0"/>
  </r>
  <r>
    <x v="127"/>
    <x v="2"/>
    <x v="33"/>
    <x v="127"/>
    <x v="0"/>
    <x v="0"/>
    <x v="0"/>
    <x v="2"/>
    <x v="0"/>
    <x v="0"/>
    <x v="127"/>
    <x v="125"/>
    <x v="72"/>
    <x v="0"/>
    <x v="0"/>
  </r>
  <r>
    <x v="128"/>
    <x v="2"/>
    <x v="33"/>
    <x v="128"/>
    <x v="0"/>
    <x v="0"/>
    <x v="0"/>
    <x v="5"/>
    <x v="0"/>
    <x v="3"/>
    <x v="128"/>
    <x v="126"/>
    <x v="73"/>
    <x v="0"/>
    <x v="0"/>
  </r>
  <r>
    <x v="129"/>
    <x v="2"/>
    <x v="31"/>
    <x v="129"/>
    <x v="0"/>
    <x v="0"/>
    <x v="1"/>
    <x v="6"/>
    <x v="0"/>
    <x v="3"/>
    <x v="129"/>
    <x v="127"/>
    <x v="74"/>
    <x v="11"/>
    <x v="0"/>
  </r>
  <r>
    <x v="130"/>
    <x v="2"/>
    <x v="31"/>
    <x v="130"/>
    <x v="0"/>
    <x v="0"/>
    <x v="1"/>
    <x v="17"/>
    <x v="0"/>
    <x v="0"/>
    <x v="130"/>
    <x v="128"/>
    <x v="75"/>
    <x v="12"/>
    <x v="0"/>
  </r>
  <r>
    <x v="131"/>
    <x v="2"/>
    <x v="33"/>
    <x v="131"/>
    <x v="0"/>
    <x v="0"/>
    <x v="1"/>
    <x v="7"/>
    <x v="0"/>
    <x v="3"/>
    <x v="131"/>
    <x v="129"/>
    <x v="76"/>
    <x v="11"/>
    <x v="0"/>
  </r>
  <r>
    <x v="132"/>
    <x v="2"/>
    <x v="33"/>
    <x v="132"/>
    <x v="1"/>
    <x v="0"/>
    <x v="0"/>
    <x v="3"/>
    <x v="0"/>
    <x v="3"/>
    <x v="132"/>
    <x v="130"/>
    <x v="77"/>
    <x v="55"/>
    <x v="0"/>
  </r>
  <r>
    <x v="133"/>
    <x v="2"/>
    <x v="33"/>
    <x v="133"/>
    <x v="0"/>
    <x v="0"/>
    <x v="1"/>
    <x v="7"/>
    <x v="0"/>
    <x v="0"/>
    <x v="133"/>
    <x v="131"/>
    <x v="78"/>
    <x v="11"/>
    <x v="0"/>
  </r>
  <r>
    <x v="134"/>
    <x v="2"/>
    <x v="30"/>
    <x v="134"/>
    <x v="0"/>
    <x v="0"/>
    <x v="0"/>
    <x v="0"/>
    <x v="0"/>
    <x v="0"/>
    <x v="134"/>
    <x v="132"/>
    <x v="79"/>
    <x v="11"/>
    <x v="0"/>
  </r>
  <r>
    <x v="135"/>
    <x v="2"/>
    <x v="30"/>
    <x v="135"/>
    <x v="0"/>
    <x v="0"/>
    <x v="0"/>
    <x v="9"/>
    <x v="0"/>
    <x v="3"/>
    <x v="135"/>
    <x v="133"/>
    <x v="80"/>
    <x v="11"/>
    <x v="0"/>
  </r>
  <r>
    <x v="136"/>
    <x v="2"/>
    <x v="30"/>
    <x v="136"/>
    <x v="0"/>
    <x v="0"/>
    <x v="0"/>
    <x v="7"/>
    <x v="0"/>
    <x v="3"/>
    <x v="136"/>
    <x v="134"/>
    <x v="81"/>
    <x v="11"/>
    <x v="0"/>
  </r>
  <r>
    <x v="137"/>
    <x v="2"/>
    <x v="30"/>
    <x v="137"/>
    <x v="0"/>
    <x v="0"/>
    <x v="1"/>
    <x v="7"/>
    <x v="0"/>
    <x v="3"/>
    <x v="137"/>
    <x v="135"/>
    <x v="82"/>
    <x v="11"/>
    <x v="0"/>
  </r>
  <r>
    <x v="138"/>
    <x v="2"/>
    <x v="32"/>
    <x v="138"/>
    <x v="0"/>
    <x v="0"/>
    <x v="0"/>
    <x v="2"/>
    <x v="0"/>
    <x v="3"/>
    <x v="138"/>
    <x v="136"/>
    <x v="83"/>
    <x v="56"/>
    <x v="0"/>
  </r>
  <r>
    <x v="139"/>
    <x v="2"/>
    <x v="32"/>
    <x v="139"/>
    <x v="0"/>
    <x v="0"/>
    <x v="0"/>
    <x v="18"/>
    <x v="0"/>
    <x v="3"/>
    <x v="139"/>
    <x v="137"/>
    <x v="84"/>
    <x v="24"/>
    <x v="0"/>
  </r>
  <r>
    <x v="140"/>
    <x v="2"/>
    <x v="30"/>
    <x v="140"/>
    <x v="0"/>
    <x v="0"/>
    <x v="0"/>
    <x v="8"/>
    <x v="0"/>
    <x v="3"/>
    <x v="140"/>
    <x v="138"/>
    <x v="14"/>
    <x v="24"/>
    <x v="0"/>
  </r>
  <r>
    <x v="141"/>
    <x v="2"/>
    <x v="30"/>
    <x v="141"/>
    <x v="1"/>
    <x v="0"/>
    <x v="0"/>
    <x v="19"/>
    <x v="0"/>
    <x v="3"/>
    <x v="141"/>
    <x v="139"/>
    <x v="85"/>
    <x v="24"/>
    <x v="0"/>
  </r>
  <r>
    <x v="142"/>
    <x v="2"/>
    <x v="30"/>
    <x v="142"/>
    <x v="0"/>
    <x v="0"/>
    <x v="0"/>
    <x v="12"/>
    <x v="0"/>
    <x v="3"/>
    <x v="142"/>
    <x v="140"/>
    <x v="14"/>
    <x v="24"/>
    <x v="0"/>
  </r>
  <r>
    <x v="143"/>
    <x v="2"/>
    <x v="31"/>
    <x v="143"/>
    <x v="0"/>
    <x v="0"/>
    <x v="0"/>
    <x v="6"/>
    <x v="0"/>
    <x v="3"/>
    <x v="143"/>
    <x v="141"/>
    <x v="86"/>
    <x v="24"/>
    <x v="0"/>
  </r>
  <r>
    <x v="144"/>
    <x v="2"/>
    <x v="31"/>
    <x v="144"/>
    <x v="0"/>
    <x v="0"/>
    <x v="0"/>
    <x v="3"/>
    <x v="0"/>
    <x v="3"/>
    <x v="144"/>
    <x v="142"/>
    <x v="86"/>
    <x v="24"/>
    <x v="0"/>
  </r>
  <r>
    <x v="145"/>
    <x v="2"/>
    <x v="31"/>
    <x v="145"/>
    <x v="0"/>
    <x v="0"/>
    <x v="0"/>
    <x v="6"/>
    <x v="0"/>
    <x v="3"/>
    <x v="145"/>
    <x v="143"/>
    <x v="87"/>
    <x v="24"/>
    <x v="0"/>
  </r>
  <r>
    <x v="146"/>
    <x v="2"/>
    <x v="31"/>
    <x v="146"/>
    <x v="0"/>
    <x v="0"/>
    <x v="0"/>
    <x v="3"/>
    <x v="0"/>
    <x v="3"/>
    <x v="146"/>
    <x v="144"/>
    <x v="14"/>
    <x v="24"/>
    <x v="0"/>
  </r>
  <r>
    <x v="147"/>
    <x v="2"/>
    <x v="31"/>
    <x v="147"/>
    <x v="0"/>
    <x v="0"/>
    <x v="0"/>
    <x v="1"/>
    <x v="0"/>
    <x v="3"/>
    <x v="147"/>
    <x v="145"/>
    <x v="14"/>
    <x v="27"/>
    <x v="0"/>
  </r>
  <r>
    <x v="148"/>
    <x v="2"/>
    <x v="31"/>
    <x v="148"/>
    <x v="0"/>
    <x v="0"/>
    <x v="0"/>
    <x v="1"/>
    <x v="0"/>
    <x v="3"/>
    <x v="148"/>
    <x v="146"/>
    <x v="14"/>
    <x v="24"/>
    <x v="0"/>
  </r>
  <r>
    <x v="149"/>
    <x v="2"/>
    <x v="31"/>
    <x v="149"/>
    <x v="0"/>
    <x v="0"/>
    <x v="1"/>
    <x v="4"/>
    <x v="0"/>
    <x v="3"/>
    <x v="149"/>
    <x v="147"/>
    <x v="14"/>
    <x v="24"/>
    <x v="0"/>
  </r>
  <r>
    <x v="150"/>
    <x v="2"/>
    <x v="34"/>
    <x v="150"/>
    <x v="0"/>
    <x v="0"/>
    <x v="0"/>
    <x v="11"/>
    <x v="0"/>
    <x v="0"/>
    <x v="150"/>
    <x v="148"/>
    <x v="88"/>
    <x v="29"/>
    <x v="0"/>
  </r>
  <r>
    <x v="151"/>
    <x v="2"/>
    <x v="34"/>
    <x v="151"/>
    <x v="0"/>
    <x v="0"/>
    <x v="0"/>
    <x v="0"/>
    <x v="0"/>
    <x v="3"/>
    <x v="151"/>
    <x v="149"/>
    <x v="14"/>
    <x v="28"/>
    <x v="0"/>
  </r>
  <r>
    <x v="152"/>
    <x v="2"/>
    <x v="32"/>
    <x v="152"/>
    <x v="0"/>
    <x v="0"/>
    <x v="0"/>
    <x v="3"/>
    <x v="0"/>
    <x v="0"/>
    <x v="152"/>
    <x v="150"/>
    <x v="89"/>
    <x v="25"/>
    <x v="0"/>
  </r>
  <r>
    <x v="153"/>
    <x v="2"/>
    <x v="32"/>
    <x v="153"/>
    <x v="0"/>
    <x v="0"/>
    <x v="2"/>
    <x v="20"/>
    <x v="0"/>
    <x v="3"/>
    <x v="153"/>
    <x v="151"/>
    <x v="90"/>
    <x v="27"/>
    <x v="0"/>
  </r>
  <r>
    <x v="154"/>
    <x v="2"/>
    <x v="32"/>
    <x v="154"/>
    <x v="0"/>
    <x v="0"/>
    <x v="0"/>
    <x v="21"/>
    <x v="0"/>
    <x v="3"/>
    <x v="154"/>
    <x v="152"/>
    <x v="14"/>
    <x v="26"/>
    <x v="0"/>
  </r>
  <r>
    <x v="155"/>
    <x v="2"/>
    <x v="32"/>
    <x v="155"/>
    <x v="0"/>
    <x v="0"/>
    <x v="0"/>
    <x v="13"/>
    <x v="0"/>
    <x v="3"/>
    <x v="155"/>
    <x v="153"/>
    <x v="14"/>
    <x v="24"/>
    <x v="0"/>
  </r>
  <r>
    <x v="156"/>
    <x v="3"/>
    <x v="35"/>
    <x v="156"/>
    <x v="0"/>
    <x v="0"/>
    <x v="1"/>
    <x v="22"/>
    <x v="0"/>
    <x v="4"/>
    <x v="156"/>
    <x v="154"/>
    <x v="91"/>
    <x v="0"/>
    <x v="0"/>
  </r>
  <r>
    <x v="157"/>
    <x v="3"/>
    <x v="35"/>
    <x v="157"/>
    <x v="0"/>
    <x v="0"/>
    <x v="1"/>
    <x v="23"/>
    <x v="0"/>
    <x v="1"/>
    <x v="157"/>
    <x v="155"/>
    <x v="92"/>
    <x v="0"/>
    <x v="0"/>
  </r>
  <r>
    <x v="158"/>
    <x v="3"/>
    <x v="35"/>
    <x v="158"/>
    <x v="0"/>
    <x v="0"/>
    <x v="0"/>
    <x v="24"/>
    <x v="0"/>
    <x v="4"/>
    <x v="158"/>
    <x v="156"/>
    <x v="93"/>
    <x v="0"/>
    <x v="0"/>
  </r>
  <r>
    <x v="159"/>
    <x v="3"/>
    <x v="35"/>
    <x v="159"/>
    <x v="0"/>
    <x v="0"/>
    <x v="1"/>
    <x v="22"/>
    <x v="0"/>
    <x v="1"/>
    <x v="159"/>
    <x v="157"/>
    <x v="94"/>
    <x v="0"/>
    <x v="0"/>
  </r>
  <r>
    <x v="160"/>
    <x v="3"/>
    <x v="35"/>
    <x v="160"/>
    <x v="0"/>
    <x v="0"/>
    <x v="0"/>
    <x v="25"/>
    <x v="0"/>
    <x v="0"/>
    <x v="160"/>
    <x v="158"/>
    <x v="95"/>
    <x v="0"/>
    <x v="0"/>
  </r>
  <r>
    <x v="161"/>
    <x v="3"/>
    <x v="36"/>
    <x v="161"/>
    <x v="0"/>
    <x v="0"/>
    <x v="1"/>
    <x v="26"/>
    <x v="0"/>
    <x v="1"/>
    <x v="161"/>
    <x v="159"/>
    <x v="96"/>
    <x v="0"/>
    <x v="0"/>
  </r>
  <r>
    <x v="162"/>
    <x v="3"/>
    <x v="36"/>
    <x v="162"/>
    <x v="0"/>
    <x v="0"/>
    <x v="2"/>
    <x v="22"/>
    <x v="0"/>
    <x v="1"/>
    <x v="162"/>
    <x v="160"/>
    <x v="97"/>
    <x v="0"/>
    <x v="0"/>
  </r>
  <r>
    <x v="163"/>
    <x v="3"/>
    <x v="36"/>
    <x v="163"/>
    <x v="0"/>
    <x v="0"/>
    <x v="0"/>
    <x v="26"/>
    <x v="0"/>
    <x v="1"/>
    <x v="163"/>
    <x v="161"/>
    <x v="98"/>
    <x v="0"/>
    <x v="0"/>
  </r>
  <r>
    <x v="164"/>
    <x v="3"/>
    <x v="36"/>
    <x v="164"/>
    <x v="0"/>
    <x v="0"/>
    <x v="0"/>
    <x v="27"/>
    <x v="0"/>
    <x v="0"/>
    <x v="164"/>
    <x v="162"/>
    <x v="14"/>
    <x v="0"/>
    <x v="0"/>
  </r>
  <r>
    <x v="165"/>
    <x v="3"/>
    <x v="36"/>
    <x v="165"/>
    <x v="0"/>
    <x v="0"/>
    <x v="0"/>
    <x v="24"/>
    <x v="0"/>
    <x v="1"/>
    <x v="165"/>
    <x v="163"/>
    <x v="99"/>
    <x v="0"/>
    <x v="0"/>
  </r>
  <r>
    <x v="166"/>
    <x v="3"/>
    <x v="36"/>
    <x v="166"/>
    <x v="0"/>
    <x v="0"/>
    <x v="2"/>
    <x v="28"/>
    <x v="0"/>
    <x v="1"/>
    <x v="166"/>
    <x v="164"/>
    <x v="100"/>
    <x v="0"/>
    <x v="0"/>
  </r>
  <r>
    <x v="167"/>
    <x v="3"/>
    <x v="36"/>
    <x v="167"/>
    <x v="0"/>
    <x v="0"/>
    <x v="1"/>
    <x v="26"/>
    <x v="0"/>
    <x v="1"/>
    <x v="167"/>
    <x v="165"/>
    <x v="101"/>
    <x v="0"/>
    <x v="0"/>
  </r>
  <r>
    <x v="168"/>
    <x v="3"/>
    <x v="37"/>
    <x v="168"/>
    <x v="0"/>
    <x v="0"/>
    <x v="1"/>
    <x v="29"/>
    <x v="0"/>
    <x v="1"/>
    <x v="168"/>
    <x v="166"/>
    <x v="102"/>
    <x v="0"/>
    <x v="0"/>
  </r>
  <r>
    <x v="169"/>
    <x v="3"/>
    <x v="37"/>
    <x v="169"/>
    <x v="0"/>
    <x v="0"/>
    <x v="3"/>
    <x v="30"/>
    <x v="0"/>
    <x v="1"/>
    <x v="169"/>
    <x v="167"/>
    <x v="14"/>
    <x v="0"/>
    <x v="0"/>
  </r>
  <r>
    <x v="170"/>
    <x v="3"/>
    <x v="37"/>
    <x v="170"/>
    <x v="0"/>
    <x v="0"/>
    <x v="1"/>
    <x v="22"/>
    <x v="0"/>
    <x v="0"/>
    <x v="170"/>
    <x v="69"/>
    <x v="14"/>
    <x v="0"/>
    <x v="0"/>
  </r>
  <r>
    <x v="171"/>
    <x v="3"/>
    <x v="37"/>
    <x v="171"/>
    <x v="0"/>
    <x v="0"/>
    <x v="2"/>
    <x v="28"/>
    <x v="0"/>
    <x v="0"/>
    <x v="171"/>
    <x v="75"/>
    <x v="103"/>
    <x v="0"/>
    <x v="0"/>
  </r>
  <r>
    <x v="172"/>
    <x v="3"/>
    <x v="37"/>
    <x v="172"/>
    <x v="0"/>
    <x v="0"/>
    <x v="0"/>
    <x v="31"/>
    <x v="0"/>
    <x v="1"/>
    <x v="172"/>
    <x v="168"/>
    <x v="104"/>
    <x v="0"/>
    <x v="0"/>
  </r>
  <r>
    <x v="173"/>
    <x v="3"/>
    <x v="38"/>
    <x v="173"/>
    <x v="0"/>
    <x v="2"/>
    <x v="1"/>
    <x v="24"/>
    <x v="0"/>
    <x v="0"/>
    <x v="173"/>
    <x v="169"/>
    <x v="105"/>
    <x v="0"/>
    <x v="0"/>
  </r>
  <r>
    <x v="174"/>
    <x v="3"/>
    <x v="35"/>
    <x v="174"/>
    <x v="0"/>
    <x v="0"/>
    <x v="0"/>
    <x v="22"/>
    <x v="0"/>
    <x v="1"/>
    <x v="174"/>
    <x v="170"/>
    <x v="106"/>
    <x v="11"/>
    <x v="0"/>
  </r>
  <r>
    <x v="175"/>
    <x v="3"/>
    <x v="35"/>
    <x v="175"/>
    <x v="1"/>
    <x v="0"/>
    <x v="1"/>
    <x v="28"/>
    <x v="0"/>
    <x v="1"/>
    <x v="175"/>
    <x v="171"/>
    <x v="107"/>
    <x v="11"/>
    <x v="0"/>
  </r>
  <r>
    <x v="176"/>
    <x v="3"/>
    <x v="35"/>
    <x v="176"/>
    <x v="0"/>
    <x v="0"/>
    <x v="0"/>
    <x v="27"/>
    <x v="0"/>
    <x v="1"/>
    <x v="176"/>
    <x v="172"/>
    <x v="108"/>
    <x v="11"/>
    <x v="0"/>
  </r>
  <r>
    <x v="177"/>
    <x v="3"/>
    <x v="35"/>
    <x v="177"/>
    <x v="1"/>
    <x v="0"/>
    <x v="0"/>
    <x v="32"/>
    <x v="0"/>
    <x v="1"/>
    <x v="177"/>
    <x v="173"/>
    <x v="109"/>
    <x v="11"/>
    <x v="0"/>
  </r>
  <r>
    <x v="178"/>
    <x v="3"/>
    <x v="35"/>
    <x v="178"/>
    <x v="0"/>
    <x v="0"/>
    <x v="0"/>
    <x v="26"/>
    <x v="0"/>
    <x v="0"/>
    <x v="178"/>
    <x v="174"/>
    <x v="110"/>
    <x v="11"/>
    <x v="0"/>
  </r>
  <r>
    <x v="179"/>
    <x v="3"/>
    <x v="36"/>
    <x v="179"/>
    <x v="0"/>
    <x v="0"/>
    <x v="0"/>
    <x v="26"/>
    <x v="0"/>
    <x v="1"/>
    <x v="179"/>
    <x v="175"/>
    <x v="14"/>
    <x v="11"/>
    <x v="0"/>
  </r>
  <r>
    <x v="180"/>
    <x v="3"/>
    <x v="36"/>
    <x v="180"/>
    <x v="0"/>
    <x v="0"/>
    <x v="0"/>
    <x v="32"/>
    <x v="0"/>
    <x v="0"/>
    <x v="180"/>
    <x v="8"/>
    <x v="14"/>
    <x v="11"/>
    <x v="0"/>
  </r>
  <r>
    <x v="181"/>
    <x v="3"/>
    <x v="36"/>
    <x v="181"/>
    <x v="1"/>
    <x v="0"/>
    <x v="3"/>
    <x v="25"/>
    <x v="0"/>
    <x v="1"/>
    <x v="181"/>
    <x v="9"/>
    <x v="14"/>
    <x v="11"/>
    <x v="0"/>
  </r>
  <r>
    <x v="182"/>
    <x v="3"/>
    <x v="36"/>
    <x v="182"/>
    <x v="0"/>
    <x v="0"/>
    <x v="1"/>
    <x v="33"/>
    <x v="0"/>
    <x v="0"/>
    <x v="182"/>
    <x v="7"/>
    <x v="111"/>
    <x v="11"/>
    <x v="0"/>
  </r>
  <r>
    <x v="183"/>
    <x v="3"/>
    <x v="36"/>
    <x v="183"/>
    <x v="0"/>
    <x v="0"/>
    <x v="1"/>
    <x v="33"/>
    <x v="0"/>
    <x v="0"/>
    <x v="183"/>
    <x v="176"/>
    <x v="112"/>
    <x v="11"/>
    <x v="0"/>
  </r>
  <r>
    <x v="184"/>
    <x v="3"/>
    <x v="36"/>
    <x v="184"/>
    <x v="0"/>
    <x v="0"/>
    <x v="0"/>
    <x v="26"/>
    <x v="0"/>
    <x v="0"/>
    <x v="184"/>
    <x v="18"/>
    <x v="14"/>
    <x v="11"/>
    <x v="0"/>
  </r>
  <r>
    <x v="185"/>
    <x v="3"/>
    <x v="36"/>
    <x v="185"/>
    <x v="0"/>
    <x v="0"/>
    <x v="0"/>
    <x v="26"/>
    <x v="0"/>
    <x v="1"/>
    <x v="185"/>
    <x v="177"/>
    <x v="113"/>
    <x v="11"/>
    <x v="0"/>
  </r>
  <r>
    <x v="186"/>
    <x v="3"/>
    <x v="36"/>
    <x v="186"/>
    <x v="0"/>
    <x v="0"/>
    <x v="0"/>
    <x v="32"/>
    <x v="0"/>
    <x v="0"/>
    <x v="186"/>
    <x v="178"/>
    <x v="114"/>
    <x v="11"/>
    <x v="0"/>
  </r>
  <r>
    <x v="187"/>
    <x v="3"/>
    <x v="36"/>
    <x v="187"/>
    <x v="0"/>
    <x v="0"/>
    <x v="0"/>
    <x v="24"/>
    <x v="0"/>
    <x v="1"/>
    <x v="187"/>
    <x v="179"/>
    <x v="115"/>
    <x v="11"/>
    <x v="0"/>
  </r>
  <r>
    <x v="188"/>
    <x v="3"/>
    <x v="36"/>
    <x v="188"/>
    <x v="0"/>
    <x v="0"/>
    <x v="0"/>
    <x v="25"/>
    <x v="0"/>
    <x v="1"/>
    <x v="188"/>
    <x v="180"/>
    <x v="116"/>
    <x v="11"/>
    <x v="0"/>
  </r>
  <r>
    <x v="189"/>
    <x v="3"/>
    <x v="36"/>
    <x v="189"/>
    <x v="0"/>
    <x v="0"/>
    <x v="0"/>
    <x v="25"/>
    <x v="0"/>
    <x v="1"/>
    <x v="189"/>
    <x v="181"/>
    <x v="117"/>
    <x v="11"/>
    <x v="0"/>
  </r>
  <r>
    <x v="190"/>
    <x v="3"/>
    <x v="36"/>
    <x v="190"/>
    <x v="0"/>
    <x v="0"/>
    <x v="1"/>
    <x v="22"/>
    <x v="0"/>
    <x v="1"/>
    <x v="190"/>
    <x v="182"/>
    <x v="118"/>
    <x v="11"/>
    <x v="0"/>
  </r>
  <r>
    <x v="191"/>
    <x v="3"/>
    <x v="36"/>
    <x v="191"/>
    <x v="1"/>
    <x v="0"/>
    <x v="0"/>
    <x v="27"/>
    <x v="0"/>
    <x v="1"/>
    <x v="191"/>
    <x v="183"/>
    <x v="14"/>
    <x v="11"/>
    <x v="0"/>
  </r>
  <r>
    <x v="192"/>
    <x v="3"/>
    <x v="36"/>
    <x v="192"/>
    <x v="0"/>
    <x v="0"/>
    <x v="0"/>
    <x v="24"/>
    <x v="0"/>
    <x v="1"/>
    <x v="192"/>
    <x v="184"/>
    <x v="119"/>
    <x v="11"/>
    <x v="0"/>
  </r>
  <r>
    <x v="193"/>
    <x v="3"/>
    <x v="37"/>
    <x v="193"/>
    <x v="0"/>
    <x v="0"/>
    <x v="0"/>
    <x v="32"/>
    <x v="0"/>
    <x v="1"/>
    <x v="193"/>
    <x v="185"/>
    <x v="14"/>
    <x v="11"/>
    <x v="0"/>
  </r>
  <r>
    <x v="194"/>
    <x v="3"/>
    <x v="37"/>
    <x v="194"/>
    <x v="1"/>
    <x v="0"/>
    <x v="3"/>
    <x v="27"/>
    <x v="0"/>
    <x v="1"/>
    <x v="194"/>
    <x v="186"/>
    <x v="14"/>
    <x v="11"/>
    <x v="0"/>
  </r>
  <r>
    <x v="195"/>
    <x v="3"/>
    <x v="37"/>
    <x v="195"/>
    <x v="0"/>
    <x v="0"/>
    <x v="0"/>
    <x v="32"/>
    <x v="0"/>
    <x v="1"/>
    <x v="195"/>
    <x v="187"/>
    <x v="14"/>
    <x v="11"/>
    <x v="0"/>
  </r>
  <r>
    <x v="196"/>
    <x v="3"/>
    <x v="39"/>
    <x v="196"/>
    <x v="0"/>
    <x v="0"/>
    <x v="2"/>
    <x v="24"/>
    <x v="0"/>
    <x v="1"/>
    <x v="196"/>
    <x v="188"/>
    <x v="120"/>
    <x v="24"/>
    <x v="0"/>
  </r>
  <r>
    <x v="197"/>
    <x v="3"/>
    <x v="39"/>
    <x v="197"/>
    <x v="0"/>
    <x v="0"/>
    <x v="0"/>
    <x v="26"/>
    <x v="0"/>
    <x v="1"/>
    <x v="197"/>
    <x v="189"/>
    <x v="14"/>
    <x v="24"/>
    <x v="0"/>
  </r>
  <r>
    <x v="198"/>
    <x v="3"/>
    <x v="39"/>
    <x v="198"/>
    <x v="0"/>
    <x v="0"/>
    <x v="0"/>
    <x v="29"/>
    <x v="0"/>
    <x v="1"/>
    <x v="198"/>
    <x v="190"/>
    <x v="14"/>
    <x v="24"/>
    <x v="0"/>
  </r>
  <r>
    <x v="199"/>
    <x v="3"/>
    <x v="39"/>
    <x v="199"/>
    <x v="0"/>
    <x v="0"/>
    <x v="0"/>
    <x v="25"/>
    <x v="0"/>
    <x v="1"/>
    <x v="199"/>
    <x v="191"/>
    <x v="14"/>
    <x v="24"/>
    <x v="0"/>
  </r>
  <r>
    <x v="200"/>
    <x v="3"/>
    <x v="39"/>
    <x v="200"/>
    <x v="0"/>
    <x v="0"/>
    <x v="2"/>
    <x v="33"/>
    <x v="0"/>
    <x v="1"/>
    <x v="200"/>
    <x v="192"/>
    <x v="121"/>
    <x v="24"/>
    <x v="0"/>
  </r>
  <r>
    <x v="201"/>
    <x v="3"/>
    <x v="39"/>
    <x v="201"/>
    <x v="0"/>
    <x v="0"/>
    <x v="0"/>
    <x v="24"/>
    <x v="0"/>
    <x v="0"/>
    <x v="201"/>
    <x v="193"/>
    <x v="14"/>
    <x v="24"/>
    <x v="0"/>
  </r>
  <r>
    <x v="202"/>
    <x v="3"/>
    <x v="39"/>
    <x v="202"/>
    <x v="0"/>
    <x v="0"/>
    <x v="3"/>
    <x v="24"/>
    <x v="0"/>
    <x v="1"/>
    <x v="202"/>
    <x v="194"/>
    <x v="14"/>
    <x v="24"/>
    <x v="0"/>
  </r>
  <r>
    <x v="203"/>
    <x v="3"/>
    <x v="39"/>
    <x v="203"/>
    <x v="0"/>
    <x v="0"/>
    <x v="0"/>
    <x v="27"/>
    <x v="0"/>
    <x v="1"/>
    <x v="203"/>
    <x v="195"/>
    <x v="14"/>
    <x v="24"/>
    <x v="0"/>
  </r>
  <r>
    <x v="204"/>
    <x v="3"/>
    <x v="39"/>
    <x v="204"/>
    <x v="0"/>
    <x v="0"/>
    <x v="0"/>
    <x v="32"/>
    <x v="0"/>
    <x v="1"/>
    <x v="204"/>
    <x v="196"/>
    <x v="14"/>
    <x v="24"/>
    <x v="0"/>
  </r>
  <r>
    <x v="205"/>
    <x v="3"/>
    <x v="39"/>
    <x v="205"/>
    <x v="0"/>
    <x v="0"/>
    <x v="0"/>
    <x v="25"/>
    <x v="0"/>
    <x v="1"/>
    <x v="205"/>
    <x v="197"/>
    <x v="14"/>
    <x v="24"/>
    <x v="0"/>
  </r>
  <r>
    <x v="206"/>
    <x v="3"/>
    <x v="39"/>
    <x v="206"/>
    <x v="0"/>
    <x v="0"/>
    <x v="0"/>
    <x v="26"/>
    <x v="0"/>
    <x v="1"/>
    <x v="206"/>
    <x v="198"/>
    <x v="14"/>
    <x v="24"/>
    <x v="0"/>
  </r>
  <r>
    <x v="207"/>
    <x v="3"/>
    <x v="36"/>
    <x v="207"/>
    <x v="0"/>
    <x v="0"/>
    <x v="0"/>
    <x v="34"/>
    <x v="0"/>
    <x v="1"/>
    <x v="207"/>
    <x v="199"/>
    <x v="122"/>
    <x v="24"/>
    <x v="0"/>
  </r>
  <r>
    <x v="208"/>
    <x v="3"/>
    <x v="37"/>
    <x v="208"/>
    <x v="0"/>
    <x v="0"/>
    <x v="0"/>
    <x v="31"/>
    <x v="0"/>
    <x v="1"/>
    <x v="208"/>
    <x v="200"/>
    <x v="14"/>
    <x v="24"/>
    <x v="0"/>
  </r>
  <r>
    <x v="209"/>
    <x v="3"/>
    <x v="37"/>
    <x v="209"/>
    <x v="0"/>
    <x v="0"/>
    <x v="0"/>
    <x v="32"/>
    <x v="0"/>
    <x v="1"/>
    <x v="209"/>
    <x v="201"/>
    <x v="123"/>
    <x v="24"/>
    <x v="0"/>
  </r>
  <r>
    <x v="210"/>
    <x v="3"/>
    <x v="37"/>
    <x v="210"/>
    <x v="0"/>
    <x v="0"/>
    <x v="0"/>
    <x v="32"/>
    <x v="0"/>
    <x v="1"/>
    <x v="210"/>
    <x v="202"/>
    <x v="124"/>
    <x v="24"/>
    <x v="0"/>
  </r>
  <r>
    <x v="211"/>
    <x v="3"/>
    <x v="37"/>
    <x v="211"/>
    <x v="0"/>
    <x v="0"/>
    <x v="0"/>
    <x v="25"/>
    <x v="0"/>
    <x v="1"/>
    <x v="211"/>
    <x v="203"/>
    <x v="125"/>
    <x v="24"/>
    <x v="0"/>
  </r>
  <r>
    <x v="212"/>
    <x v="3"/>
    <x v="40"/>
    <x v="212"/>
    <x v="1"/>
    <x v="0"/>
    <x v="2"/>
    <x v="23"/>
    <x v="0"/>
    <x v="1"/>
    <x v="212"/>
    <x v="204"/>
    <x v="14"/>
    <x v="24"/>
    <x v="0"/>
  </r>
  <r>
    <x v="213"/>
    <x v="3"/>
    <x v="40"/>
    <x v="213"/>
    <x v="0"/>
    <x v="0"/>
    <x v="0"/>
    <x v="35"/>
    <x v="0"/>
    <x v="1"/>
    <x v="213"/>
    <x v="54"/>
    <x v="14"/>
    <x v="24"/>
    <x v="0"/>
  </r>
  <r>
    <x v="214"/>
    <x v="3"/>
    <x v="40"/>
    <x v="214"/>
    <x v="0"/>
    <x v="0"/>
    <x v="2"/>
    <x v="22"/>
    <x v="0"/>
    <x v="1"/>
    <x v="214"/>
    <x v="205"/>
    <x v="14"/>
    <x v="24"/>
    <x v="0"/>
  </r>
  <r>
    <x v="215"/>
    <x v="3"/>
    <x v="40"/>
    <x v="215"/>
    <x v="0"/>
    <x v="0"/>
    <x v="0"/>
    <x v="32"/>
    <x v="0"/>
    <x v="0"/>
    <x v="215"/>
    <x v="206"/>
    <x v="14"/>
    <x v="24"/>
    <x v="0"/>
  </r>
  <r>
    <x v="216"/>
    <x v="3"/>
    <x v="40"/>
    <x v="216"/>
    <x v="0"/>
    <x v="0"/>
    <x v="0"/>
    <x v="24"/>
    <x v="0"/>
    <x v="0"/>
    <x v="216"/>
    <x v="207"/>
    <x v="14"/>
    <x v="24"/>
    <x v="0"/>
  </r>
  <r>
    <x v="217"/>
    <x v="3"/>
    <x v="37"/>
    <x v="217"/>
    <x v="0"/>
    <x v="0"/>
    <x v="0"/>
    <x v="24"/>
    <x v="0"/>
    <x v="1"/>
    <x v="217"/>
    <x v="208"/>
    <x v="14"/>
    <x v="24"/>
    <x v="0"/>
  </r>
  <r>
    <x v="218"/>
    <x v="3"/>
    <x v="41"/>
    <x v="218"/>
    <x v="0"/>
    <x v="0"/>
    <x v="0"/>
    <x v="27"/>
    <x v="0"/>
    <x v="1"/>
    <x v="218"/>
    <x v="209"/>
    <x v="126"/>
    <x v="24"/>
    <x v="0"/>
  </r>
  <r>
    <x v="219"/>
    <x v="3"/>
    <x v="41"/>
    <x v="219"/>
    <x v="0"/>
    <x v="0"/>
    <x v="0"/>
    <x v="25"/>
    <x v="0"/>
    <x v="1"/>
    <x v="219"/>
    <x v="27"/>
    <x v="127"/>
    <x v="24"/>
    <x v="0"/>
  </r>
  <r>
    <x v="220"/>
    <x v="3"/>
    <x v="41"/>
    <x v="220"/>
    <x v="0"/>
    <x v="0"/>
    <x v="0"/>
    <x v="25"/>
    <x v="0"/>
    <x v="1"/>
    <x v="220"/>
    <x v="31"/>
    <x v="128"/>
    <x v="24"/>
    <x v="0"/>
  </r>
  <r>
    <x v="221"/>
    <x v="3"/>
    <x v="41"/>
    <x v="221"/>
    <x v="0"/>
    <x v="0"/>
    <x v="2"/>
    <x v="25"/>
    <x v="0"/>
    <x v="1"/>
    <x v="221"/>
    <x v="210"/>
    <x v="14"/>
    <x v="24"/>
    <x v="0"/>
  </r>
  <r>
    <x v="222"/>
    <x v="3"/>
    <x v="41"/>
    <x v="222"/>
    <x v="0"/>
    <x v="0"/>
    <x v="0"/>
    <x v="28"/>
    <x v="0"/>
    <x v="1"/>
    <x v="222"/>
    <x v="211"/>
    <x v="14"/>
    <x v="24"/>
    <x v="0"/>
  </r>
  <r>
    <x v="223"/>
    <x v="4"/>
    <x v="42"/>
    <x v="223"/>
    <x v="0"/>
    <x v="0"/>
    <x v="1"/>
    <x v="22"/>
    <x v="0"/>
    <x v="1"/>
    <x v="223"/>
    <x v="57"/>
    <x v="129"/>
    <x v="0"/>
    <x v="0"/>
  </r>
  <r>
    <x v="224"/>
    <x v="4"/>
    <x v="42"/>
    <x v="224"/>
    <x v="0"/>
    <x v="0"/>
    <x v="0"/>
    <x v="35"/>
    <x v="0"/>
    <x v="4"/>
    <x v="224"/>
    <x v="59"/>
    <x v="130"/>
    <x v="0"/>
    <x v="0"/>
  </r>
  <r>
    <x v="225"/>
    <x v="4"/>
    <x v="43"/>
    <x v="225"/>
    <x v="0"/>
    <x v="0"/>
    <x v="1"/>
    <x v="22"/>
    <x v="0"/>
    <x v="1"/>
    <x v="225"/>
    <x v="212"/>
    <x v="131"/>
    <x v="0"/>
    <x v="0"/>
  </r>
  <r>
    <x v="226"/>
    <x v="4"/>
    <x v="43"/>
    <x v="226"/>
    <x v="0"/>
    <x v="0"/>
    <x v="2"/>
    <x v="22"/>
    <x v="0"/>
    <x v="1"/>
    <x v="226"/>
    <x v="213"/>
    <x v="132"/>
    <x v="0"/>
    <x v="0"/>
  </r>
  <r>
    <x v="227"/>
    <x v="4"/>
    <x v="43"/>
    <x v="227"/>
    <x v="0"/>
    <x v="0"/>
    <x v="0"/>
    <x v="35"/>
    <x v="0"/>
    <x v="4"/>
    <x v="227"/>
    <x v="214"/>
    <x v="133"/>
    <x v="0"/>
    <x v="0"/>
  </r>
  <r>
    <x v="228"/>
    <x v="4"/>
    <x v="43"/>
    <x v="228"/>
    <x v="0"/>
    <x v="0"/>
    <x v="0"/>
    <x v="24"/>
    <x v="0"/>
    <x v="1"/>
    <x v="228"/>
    <x v="215"/>
    <x v="134"/>
    <x v="0"/>
    <x v="0"/>
  </r>
  <r>
    <x v="229"/>
    <x v="4"/>
    <x v="43"/>
    <x v="229"/>
    <x v="1"/>
    <x v="0"/>
    <x v="2"/>
    <x v="23"/>
    <x v="0"/>
    <x v="1"/>
    <x v="229"/>
    <x v="216"/>
    <x v="135"/>
    <x v="0"/>
    <x v="0"/>
  </r>
  <r>
    <x v="230"/>
    <x v="4"/>
    <x v="44"/>
    <x v="230"/>
    <x v="0"/>
    <x v="0"/>
    <x v="0"/>
    <x v="24"/>
    <x v="0"/>
    <x v="1"/>
    <x v="230"/>
    <x v="217"/>
    <x v="136"/>
    <x v="0"/>
    <x v="0"/>
  </r>
  <r>
    <x v="231"/>
    <x v="4"/>
    <x v="44"/>
    <x v="231"/>
    <x v="0"/>
    <x v="0"/>
    <x v="0"/>
    <x v="26"/>
    <x v="0"/>
    <x v="1"/>
    <x v="231"/>
    <x v="218"/>
    <x v="137"/>
    <x v="0"/>
    <x v="0"/>
  </r>
  <r>
    <x v="232"/>
    <x v="4"/>
    <x v="44"/>
    <x v="232"/>
    <x v="0"/>
    <x v="0"/>
    <x v="0"/>
    <x v="35"/>
    <x v="0"/>
    <x v="1"/>
    <x v="232"/>
    <x v="219"/>
    <x v="138"/>
    <x v="0"/>
    <x v="0"/>
  </r>
  <r>
    <x v="233"/>
    <x v="4"/>
    <x v="45"/>
    <x v="233"/>
    <x v="0"/>
    <x v="0"/>
    <x v="0"/>
    <x v="35"/>
    <x v="0"/>
    <x v="1"/>
    <x v="233"/>
    <x v="200"/>
    <x v="139"/>
    <x v="0"/>
    <x v="0"/>
  </r>
  <r>
    <x v="234"/>
    <x v="4"/>
    <x v="45"/>
    <x v="234"/>
    <x v="0"/>
    <x v="0"/>
    <x v="1"/>
    <x v="33"/>
    <x v="0"/>
    <x v="1"/>
    <x v="234"/>
    <x v="220"/>
    <x v="140"/>
    <x v="0"/>
    <x v="0"/>
  </r>
  <r>
    <x v="235"/>
    <x v="4"/>
    <x v="45"/>
    <x v="235"/>
    <x v="0"/>
    <x v="0"/>
    <x v="1"/>
    <x v="28"/>
    <x v="0"/>
    <x v="0"/>
    <x v="235"/>
    <x v="221"/>
    <x v="141"/>
    <x v="0"/>
    <x v="0"/>
  </r>
  <r>
    <x v="236"/>
    <x v="4"/>
    <x v="45"/>
    <x v="236"/>
    <x v="0"/>
    <x v="0"/>
    <x v="0"/>
    <x v="26"/>
    <x v="0"/>
    <x v="1"/>
    <x v="236"/>
    <x v="222"/>
    <x v="142"/>
    <x v="11"/>
    <x v="0"/>
  </r>
  <r>
    <x v="237"/>
    <x v="4"/>
    <x v="45"/>
    <x v="237"/>
    <x v="0"/>
    <x v="0"/>
    <x v="0"/>
    <x v="33"/>
    <x v="0"/>
    <x v="0"/>
    <x v="237"/>
    <x v="223"/>
    <x v="143"/>
    <x v="11"/>
    <x v="0"/>
  </r>
  <r>
    <x v="238"/>
    <x v="4"/>
    <x v="45"/>
    <x v="238"/>
    <x v="0"/>
    <x v="0"/>
    <x v="0"/>
    <x v="28"/>
    <x v="0"/>
    <x v="0"/>
    <x v="238"/>
    <x v="224"/>
    <x v="144"/>
    <x v="11"/>
    <x v="0"/>
  </r>
  <r>
    <x v="239"/>
    <x v="4"/>
    <x v="45"/>
    <x v="239"/>
    <x v="0"/>
    <x v="0"/>
    <x v="0"/>
    <x v="22"/>
    <x v="0"/>
    <x v="1"/>
    <x v="239"/>
    <x v="225"/>
    <x v="145"/>
    <x v="11"/>
    <x v="0"/>
  </r>
  <r>
    <x v="240"/>
    <x v="4"/>
    <x v="44"/>
    <x v="240"/>
    <x v="0"/>
    <x v="0"/>
    <x v="0"/>
    <x v="35"/>
    <x v="0"/>
    <x v="1"/>
    <x v="240"/>
    <x v="226"/>
    <x v="146"/>
    <x v="11"/>
    <x v="0"/>
  </r>
  <r>
    <x v="241"/>
    <x v="4"/>
    <x v="46"/>
    <x v="241"/>
    <x v="0"/>
    <x v="0"/>
    <x v="0"/>
    <x v="28"/>
    <x v="0"/>
    <x v="0"/>
    <x v="241"/>
    <x v="227"/>
    <x v="147"/>
    <x v="11"/>
    <x v="0"/>
  </r>
  <r>
    <x v="242"/>
    <x v="4"/>
    <x v="43"/>
    <x v="242"/>
    <x v="0"/>
    <x v="0"/>
    <x v="0"/>
    <x v="32"/>
    <x v="0"/>
    <x v="4"/>
    <x v="242"/>
    <x v="228"/>
    <x v="148"/>
    <x v="11"/>
    <x v="0"/>
  </r>
  <r>
    <x v="243"/>
    <x v="4"/>
    <x v="42"/>
    <x v="243"/>
    <x v="0"/>
    <x v="2"/>
    <x v="0"/>
    <x v="25"/>
    <x v="0"/>
    <x v="1"/>
    <x v="243"/>
    <x v="69"/>
    <x v="149"/>
    <x v="11"/>
    <x v="0"/>
  </r>
  <r>
    <x v="244"/>
    <x v="4"/>
    <x v="42"/>
    <x v="244"/>
    <x v="0"/>
    <x v="0"/>
    <x v="0"/>
    <x v="34"/>
    <x v="0"/>
    <x v="1"/>
    <x v="244"/>
    <x v="229"/>
    <x v="150"/>
    <x v="11"/>
    <x v="0"/>
  </r>
  <r>
    <x v="245"/>
    <x v="4"/>
    <x v="42"/>
    <x v="245"/>
    <x v="0"/>
    <x v="0"/>
    <x v="0"/>
    <x v="29"/>
    <x v="0"/>
    <x v="0"/>
    <x v="245"/>
    <x v="230"/>
    <x v="151"/>
    <x v="11"/>
    <x v="0"/>
  </r>
  <r>
    <x v="246"/>
    <x v="4"/>
    <x v="44"/>
    <x v="246"/>
    <x v="0"/>
    <x v="0"/>
    <x v="0"/>
    <x v="32"/>
    <x v="0"/>
    <x v="1"/>
    <x v="246"/>
    <x v="231"/>
    <x v="152"/>
    <x v="11"/>
    <x v="0"/>
  </r>
  <r>
    <x v="247"/>
    <x v="4"/>
    <x v="43"/>
    <x v="247"/>
    <x v="0"/>
    <x v="0"/>
    <x v="0"/>
    <x v="26"/>
    <x v="0"/>
    <x v="1"/>
    <x v="247"/>
    <x v="232"/>
    <x v="14"/>
    <x v="11"/>
    <x v="0"/>
  </r>
  <r>
    <x v="248"/>
    <x v="4"/>
    <x v="45"/>
    <x v="248"/>
    <x v="0"/>
    <x v="0"/>
    <x v="0"/>
    <x v="32"/>
    <x v="0"/>
    <x v="1"/>
    <x v="248"/>
    <x v="233"/>
    <x v="14"/>
    <x v="24"/>
    <x v="0"/>
  </r>
  <r>
    <x v="249"/>
    <x v="4"/>
    <x v="47"/>
    <x v="249"/>
    <x v="0"/>
    <x v="0"/>
    <x v="2"/>
    <x v="31"/>
    <x v="0"/>
    <x v="1"/>
    <x v="249"/>
    <x v="234"/>
    <x v="14"/>
    <x v="24"/>
    <x v="0"/>
  </r>
  <r>
    <x v="250"/>
    <x v="4"/>
    <x v="43"/>
    <x v="250"/>
    <x v="0"/>
    <x v="0"/>
    <x v="0"/>
    <x v="27"/>
    <x v="0"/>
    <x v="1"/>
    <x v="250"/>
    <x v="235"/>
    <x v="14"/>
    <x v="57"/>
    <x v="0"/>
  </r>
  <r>
    <x v="251"/>
    <x v="4"/>
    <x v="48"/>
    <x v="251"/>
    <x v="0"/>
    <x v="0"/>
    <x v="2"/>
    <x v="23"/>
    <x v="0"/>
    <x v="1"/>
    <x v="251"/>
    <x v="236"/>
    <x v="14"/>
    <x v="24"/>
    <x v="0"/>
  </r>
  <r>
    <x v="252"/>
    <x v="4"/>
    <x v="48"/>
    <x v="252"/>
    <x v="0"/>
    <x v="0"/>
    <x v="0"/>
    <x v="26"/>
    <x v="0"/>
    <x v="1"/>
    <x v="252"/>
    <x v="230"/>
    <x v="14"/>
    <x v="24"/>
    <x v="0"/>
  </r>
  <r>
    <x v="253"/>
    <x v="4"/>
    <x v="43"/>
    <x v="253"/>
    <x v="0"/>
    <x v="0"/>
    <x v="0"/>
    <x v="26"/>
    <x v="0"/>
    <x v="1"/>
    <x v="253"/>
    <x v="237"/>
    <x v="14"/>
    <x v="24"/>
    <x v="0"/>
  </r>
  <r>
    <x v="254"/>
    <x v="4"/>
    <x v="43"/>
    <x v="254"/>
    <x v="0"/>
    <x v="0"/>
    <x v="2"/>
    <x v="26"/>
    <x v="0"/>
    <x v="1"/>
    <x v="254"/>
    <x v="238"/>
    <x v="14"/>
    <x v="25"/>
    <x v="0"/>
  </r>
  <r>
    <x v="255"/>
    <x v="4"/>
    <x v="43"/>
    <x v="255"/>
    <x v="1"/>
    <x v="0"/>
    <x v="2"/>
    <x v="26"/>
    <x v="0"/>
    <x v="4"/>
    <x v="255"/>
    <x v="239"/>
    <x v="14"/>
    <x v="26"/>
    <x v="0"/>
  </r>
  <r>
    <x v="256"/>
    <x v="5"/>
    <x v="49"/>
    <x v="256"/>
    <x v="0"/>
    <x v="0"/>
    <x v="0"/>
    <x v="36"/>
    <x v="0"/>
    <x v="1"/>
    <x v="256"/>
    <x v="240"/>
    <x v="153"/>
    <x v="0"/>
    <x v="0"/>
  </r>
  <r>
    <x v="257"/>
    <x v="5"/>
    <x v="50"/>
    <x v="257"/>
    <x v="1"/>
    <x v="0"/>
    <x v="0"/>
    <x v="5"/>
    <x v="0"/>
    <x v="1"/>
    <x v="257"/>
    <x v="241"/>
    <x v="154"/>
    <x v="3"/>
    <x v="0"/>
  </r>
  <r>
    <x v="258"/>
    <x v="5"/>
    <x v="50"/>
    <x v="258"/>
    <x v="0"/>
    <x v="0"/>
    <x v="1"/>
    <x v="3"/>
    <x v="0"/>
    <x v="1"/>
    <x v="258"/>
    <x v="242"/>
    <x v="155"/>
    <x v="1"/>
    <x v="0"/>
  </r>
  <r>
    <x v="259"/>
    <x v="5"/>
    <x v="50"/>
    <x v="259"/>
    <x v="0"/>
    <x v="0"/>
    <x v="2"/>
    <x v="37"/>
    <x v="0"/>
    <x v="1"/>
    <x v="259"/>
    <x v="243"/>
    <x v="156"/>
    <x v="0"/>
    <x v="0"/>
  </r>
  <r>
    <x v="260"/>
    <x v="5"/>
    <x v="50"/>
    <x v="260"/>
    <x v="1"/>
    <x v="0"/>
    <x v="1"/>
    <x v="12"/>
    <x v="0"/>
    <x v="1"/>
    <x v="260"/>
    <x v="244"/>
    <x v="157"/>
    <x v="0"/>
    <x v="0"/>
  </r>
  <r>
    <x v="261"/>
    <x v="5"/>
    <x v="50"/>
    <x v="261"/>
    <x v="0"/>
    <x v="0"/>
    <x v="3"/>
    <x v="38"/>
    <x v="0"/>
    <x v="1"/>
    <x v="261"/>
    <x v="245"/>
    <x v="158"/>
    <x v="0"/>
    <x v="0"/>
  </r>
  <r>
    <x v="262"/>
    <x v="5"/>
    <x v="50"/>
    <x v="262"/>
    <x v="0"/>
    <x v="0"/>
    <x v="0"/>
    <x v="0"/>
    <x v="0"/>
    <x v="1"/>
    <x v="262"/>
    <x v="246"/>
    <x v="159"/>
    <x v="0"/>
    <x v="0"/>
  </r>
  <r>
    <x v="263"/>
    <x v="5"/>
    <x v="50"/>
    <x v="263"/>
    <x v="1"/>
    <x v="0"/>
    <x v="0"/>
    <x v="27"/>
    <x v="0"/>
    <x v="0"/>
    <x v="263"/>
    <x v="247"/>
    <x v="160"/>
    <x v="0"/>
    <x v="0"/>
  </r>
  <r>
    <x v="264"/>
    <x v="5"/>
    <x v="50"/>
    <x v="264"/>
    <x v="0"/>
    <x v="0"/>
    <x v="0"/>
    <x v="39"/>
    <x v="0"/>
    <x v="0"/>
    <x v="264"/>
    <x v="248"/>
    <x v="161"/>
    <x v="0"/>
    <x v="0"/>
  </r>
  <r>
    <x v="265"/>
    <x v="5"/>
    <x v="50"/>
    <x v="265"/>
    <x v="1"/>
    <x v="6"/>
    <x v="1"/>
    <x v="3"/>
    <x v="0"/>
    <x v="1"/>
    <x v="265"/>
    <x v="249"/>
    <x v="162"/>
    <x v="0"/>
    <x v="0"/>
  </r>
  <r>
    <x v="266"/>
    <x v="5"/>
    <x v="50"/>
    <x v="266"/>
    <x v="1"/>
    <x v="0"/>
    <x v="0"/>
    <x v="5"/>
    <x v="0"/>
    <x v="0"/>
    <x v="266"/>
    <x v="250"/>
    <x v="14"/>
    <x v="0"/>
    <x v="0"/>
  </r>
  <r>
    <x v="267"/>
    <x v="5"/>
    <x v="51"/>
    <x v="267"/>
    <x v="1"/>
    <x v="0"/>
    <x v="2"/>
    <x v="17"/>
    <x v="0"/>
    <x v="0"/>
    <x v="267"/>
    <x v="66"/>
    <x v="163"/>
    <x v="0"/>
    <x v="0"/>
  </r>
  <r>
    <x v="268"/>
    <x v="5"/>
    <x v="51"/>
    <x v="268"/>
    <x v="0"/>
    <x v="0"/>
    <x v="1"/>
    <x v="7"/>
    <x v="0"/>
    <x v="0"/>
    <x v="268"/>
    <x v="40"/>
    <x v="164"/>
    <x v="0"/>
    <x v="0"/>
  </r>
  <r>
    <x v="269"/>
    <x v="5"/>
    <x v="51"/>
    <x v="269"/>
    <x v="1"/>
    <x v="0"/>
    <x v="1"/>
    <x v="17"/>
    <x v="0"/>
    <x v="0"/>
    <x v="269"/>
    <x v="39"/>
    <x v="165"/>
    <x v="0"/>
    <x v="0"/>
  </r>
  <r>
    <x v="270"/>
    <x v="5"/>
    <x v="51"/>
    <x v="270"/>
    <x v="0"/>
    <x v="0"/>
    <x v="0"/>
    <x v="8"/>
    <x v="0"/>
    <x v="1"/>
    <x v="270"/>
    <x v="251"/>
    <x v="166"/>
    <x v="0"/>
    <x v="0"/>
  </r>
  <r>
    <x v="271"/>
    <x v="5"/>
    <x v="51"/>
    <x v="271"/>
    <x v="0"/>
    <x v="0"/>
    <x v="0"/>
    <x v="8"/>
    <x v="0"/>
    <x v="1"/>
    <x v="271"/>
    <x v="252"/>
    <x v="167"/>
    <x v="0"/>
    <x v="0"/>
  </r>
  <r>
    <x v="272"/>
    <x v="5"/>
    <x v="52"/>
    <x v="272"/>
    <x v="0"/>
    <x v="0"/>
    <x v="1"/>
    <x v="7"/>
    <x v="0"/>
    <x v="1"/>
    <x v="272"/>
    <x v="253"/>
    <x v="168"/>
    <x v="0"/>
    <x v="0"/>
  </r>
  <r>
    <x v="273"/>
    <x v="5"/>
    <x v="52"/>
    <x v="273"/>
    <x v="0"/>
    <x v="0"/>
    <x v="1"/>
    <x v="6"/>
    <x v="0"/>
    <x v="1"/>
    <x v="273"/>
    <x v="254"/>
    <x v="169"/>
    <x v="0"/>
    <x v="0"/>
  </r>
  <r>
    <x v="274"/>
    <x v="5"/>
    <x v="52"/>
    <x v="274"/>
    <x v="0"/>
    <x v="0"/>
    <x v="2"/>
    <x v="6"/>
    <x v="0"/>
    <x v="1"/>
    <x v="274"/>
    <x v="255"/>
    <x v="170"/>
    <x v="0"/>
    <x v="0"/>
  </r>
  <r>
    <x v="275"/>
    <x v="5"/>
    <x v="52"/>
    <x v="275"/>
    <x v="0"/>
    <x v="0"/>
    <x v="0"/>
    <x v="0"/>
    <x v="0"/>
    <x v="1"/>
    <x v="275"/>
    <x v="256"/>
    <x v="14"/>
    <x v="53"/>
    <x v="0"/>
  </r>
  <r>
    <x v="276"/>
    <x v="5"/>
    <x v="52"/>
    <x v="276"/>
    <x v="0"/>
    <x v="0"/>
    <x v="0"/>
    <x v="8"/>
    <x v="0"/>
    <x v="1"/>
    <x v="276"/>
    <x v="257"/>
    <x v="171"/>
    <x v="53"/>
    <x v="0"/>
  </r>
  <r>
    <x v="277"/>
    <x v="5"/>
    <x v="51"/>
    <x v="277"/>
    <x v="0"/>
    <x v="0"/>
    <x v="0"/>
    <x v="0"/>
    <x v="0"/>
    <x v="1"/>
    <x v="277"/>
    <x v="230"/>
    <x v="172"/>
    <x v="11"/>
    <x v="0"/>
  </r>
  <r>
    <x v="278"/>
    <x v="5"/>
    <x v="51"/>
    <x v="278"/>
    <x v="0"/>
    <x v="0"/>
    <x v="1"/>
    <x v="6"/>
    <x v="0"/>
    <x v="0"/>
    <x v="278"/>
    <x v="258"/>
    <x v="153"/>
    <x v="11"/>
    <x v="0"/>
  </r>
  <r>
    <x v="279"/>
    <x v="5"/>
    <x v="51"/>
    <x v="279"/>
    <x v="1"/>
    <x v="0"/>
    <x v="0"/>
    <x v="40"/>
    <x v="0"/>
    <x v="1"/>
    <x v="279"/>
    <x v="259"/>
    <x v="173"/>
    <x v="11"/>
    <x v="0"/>
  </r>
  <r>
    <x v="280"/>
    <x v="5"/>
    <x v="51"/>
    <x v="280"/>
    <x v="0"/>
    <x v="0"/>
    <x v="0"/>
    <x v="0"/>
    <x v="0"/>
    <x v="0"/>
    <x v="280"/>
    <x v="75"/>
    <x v="174"/>
    <x v="11"/>
    <x v="0"/>
  </r>
  <r>
    <x v="281"/>
    <x v="5"/>
    <x v="50"/>
    <x v="281"/>
    <x v="1"/>
    <x v="0"/>
    <x v="0"/>
    <x v="3"/>
    <x v="0"/>
    <x v="1"/>
    <x v="281"/>
    <x v="260"/>
    <x v="175"/>
    <x v="11"/>
    <x v="0"/>
  </r>
  <r>
    <x v="282"/>
    <x v="5"/>
    <x v="50"/>
    <x v="282"/>
    <x v="0"/>
    <x v="0"/>
    <x v="0"/>
    <x v="6"/>
    <x v="0"/>
    <x v="1"/>
    <x v="282"/>
    <x v="261"/>
    <x v="176"/>
    <x v="11"/>
    <x v="0"/>
  </r>
  <r>
    <x v="283"/>
    <x v="5"/>
    <x v="50"/>
    <x v="283"/>
    <x v="0"/>
    <x v="0"/>
    <x v="0"/>
    <x v="3"/>
    <x v="0"/>
    <x v="1"/>
    <x v="283"/>
    <x v="262"/>
    <x v="177"/>
    <x v="11"/>
    <x v="0"/>
  </r>
  <r>
    <x v="284"/>
    <x v="5"/>
    <x v="50"/>
    <x v="284"/>
    <x v="1"/>
    <x v="0"/>
    <x v="0"/>
    <x v="5"/>
    <x v="0"/>
    <x v="1"/>
    <x v="284"/>
    <x v="263"/>
    <x v="178"/>
    <x v="11"/>
    <x v="0"/>
  </r>
  <r>
    <x v="285"/>
    <x v="5"/>
    <x v="50"/>
    <x v="285"/>
    <x v="0"/>
    <x v="0"/>
    <x v="0"/>
    <x v="0"/>
    <x v="0"/>
    <x v="1"/>
    <x v="285"/>
    <x v="264"/>
    <x v="153"/>
    <x v="53"/>
    <x v="0"/>
  </r>
  <r>
    <x v="286"/>
    <x v="5"/>
    <x v="50"/>
    <x v="286"/>
    <x v="1"/>
    <x v="5"/>
    <x v="1"/>
    <x v="17"/>
    <x v="0"/>
    <x v="1"/>
    <x v="286"/>
    <x v="265"/>
    <x v="179"/>
    <x v="11"/>
    <x v="0"/>
  </r>
  <r>
    <x v="287"/>
    <x v="5"/>
    <x v="50"/>
    <x v="287"/>
    <x v="0"/>
    <x v="0"/>
    <x v="0"/>
    <x v="11"/>
    <x v="0"/>
    <x v="1"/>
    <x v="287"/>
    <x v="266"/>
    <x v="14"/>
    <x v="11"/>
    <x v="0"/>
  </r>
  <r>
    <x v="288"/>
    <x v="5"/>
    <x v="50"/>
    <x v="288"/>
    <x v="0"/>
    <x v="0"/>
    <x v="0"/>
    <x v="2"/>
    <x v="0"/>
    <x v="1"/>
    <x v="288"/>
    <x v="267"/>
    <x v="180"/>
    <x v="11"/>
    <x v="0"/>
  </r>
  <r>
    <x v="289"/>
    <x v="5"/>
    <x v="51"/>
    <x v="289"/>
    <x v="0"/>
    <x v="0"/>
    <x v="0"/>
    <x v="3"/>
    <x v="0"/>
    <x v="1"/>
    <x v="289"/>
    <x v="268"/>
    <x v="14"/>
    <x v="24"/>
    <x v="0"/>
  </r>
  <r>
    <x v="290"/>
    <x v="5"/>
    <x v="51"/>
    <x v="290"/>
    <x v="1"/>
    <x v="0"/>
    <x v="3"/>
    <x v="8"/>
    <x v="0"/>
    <x v="1"/>
    <x v="290"/>
    <x v="269"/>
    <x v="14"/>
    <x v="58"/>
    <x v="0"/>
  </r>
  <r>
    <x v="291"/>
    <x v="5"/>
    <x v="50"/>
    <x v="291"/>
    <x v="1"/>
    <x v="0"/>
    <x v="0"/>
    <x v="0"/>
    <x v="0"/>
    <x v="1"/>
    <x v="291"/>
    <x v="270"/>
    <x v="14"/>
    <x v="24"/>
    <x v="0"/>
  </r>
  <r>
    <x v="292"/>
    <x v="5"/>
    <x v="50"/>
    <x v="292"/>
    <x v="0"/>
    <x v="0"/>
    <x v="0"/>
    <x v="6"/>
    <x v="0"/>
    <x v="1"/>
    <x v="292"/>
    <x v="271"/>
    <x v="181"/>
    <x v="24"/>
    <x v="0"/>
  </r>
  <r>
    <x v="293"/>
    <x v="5"/>
    <x v="50"/>
    <x v="293"/>
    <x v="1"/>
    <x v="0"/>
    <x v="0"/>
    <x v="0"/>
    <x v="0"/>
    <x v="1"/>
    <x v="293"/>
    <x v="272"/>
    <x v="14"/>
    <x v="58"/>
    <x v="0"/>
  </r>
  <r>
    <x v="294"/>
    <x v="5"/>
    <x v="50"/>
    <x v="294"/>
    <x v="1"/>
    <x v="0"/>
    <x v="0"/>
    <x v="38"/>
    <x v="0"/>
    <x v="1"/>
    <x v="294"/>
    <x v="273"/>
    <x v="14"/>
    <x v="58"/>
    <x v="0"/>
  </r>
  <r>
    <x v="295"/>
    <x v="5"/>
    <x v="50"/>
    <x v="295"/>
    <x v="0"/>
    <x v="0"/>
    <x v="0"/>
    <x v="20"/>
    <x v="0"/>
    <x v="1"/>
    <x v="295"/>
    <x v="274"/>
    <x v="14"/>
    <x v="58"/>
    <x v="0"/>
  </r>
  <r>
    <x v="296"/>
    <x v="5"/>
    <x v="50"/>
    <x v="296"/>
    <x v="0"/>
    <x v="0"/>
    <x v="0"/>
    <x v="7"/>
    <x v="0"/>
    <x v="1"/>
    <x v="296"/>
    <x v="275"/>
    <x v="182"/>
    <x v="58"/>
    <x v="0"/>
  </r>
  <r>
    <x v="297"/>
    <x v="5"/>
    <x v="51"/>
    <x v="297"/>
    <x v="0"/>
    <x v="0"/>
    <x v="0"/>
    <x v="5"/>
    <x v="0"/>
    <x v="1"/>
    <x v="297"/>
    <x v="276"/>
    <x v="14"/>
    <x v="24"/>
    <x v="0"/>
  </r>
  <r>
    <x v="298"/>
    <x v="5"/>
    <x v="51"/>
    <x v="298"/>
    <x v="0"/>
    <x v="0"/>
    <x v="0"/>
    <x v="2"/>
    <x v="0"/>
    <x v="1"/>
    <x v="298"/>
    <x v="277"/>
    <x v="14"/>
    <x v="24"/>
    <x v="0"/>
  </r>
  <r>
    <x v="299"/>
    <x v="5"/>
    <x v="51"/>
    <x v="299"/>
    <x v="1"/>
    <x v="0"/>
    <x v="2"/>
    <x v="3"/>
    <x v="0"/>
    <x v="1"/>
    <x v="299"/>
    <x v="278"/>
    <x v="14"/>
    <x v="24"/>
    <x v="0"/>
  </r>
  <r>
    <x v="300"/>
    <x v="5"/>
    <x v="52"/>
    <x v="300"/>
    <x v="1"/>
    <x v="0"/>
    <x v="2"/>
    <x v="7"/>
    <x v="0"/>
    <x v="1"/>
    <x v="300"/>
    <x v="279"/>
    <x v="14"/>
    <x v="24"/>
    <x v="0"/>
  </r>
  <r>
    <x v="301"/>
    <x v="5"/>
    <x v="52"/>
    <x v="301"/>
    <x v="1"/>
    <x v="0"/>
    <x v="0"/>
    <x v="2"/>
    <x v="0"/>
    <x v="1"/>
    <x v="301"/>
    <x v="280"/>
    <x v="14"/>
    <x v="24"/>
    <x v="0"/>
  </r>
  <r>
    <x v="302"/>
    <x v="5"/>
    <x v="52"/>
    <x v="302"/>
    <x v="1"/>
    <x v="7"/>
    <x v="2"/>
    <x v="6"/>
    <x v="0"/>
    <x v="1"/>
    <x v="302"/>
    <x v="281"/>
    <x v="14"/>
    <x v="24"/>
    <x v="0"/>
  </r>
  <r>
    <x v="303"/>
    <x v="5"/>
    <x v="52"/>
    <x v="303"/>
    <x v="0"/>
    <x v="0"/>
    <x v="0"/>
    <x v="3"/>
    <x v="0"/>
    <x v="1"/>
    <x v="303"/>
    <x v="282"/>
    <x v="14"/>
    <x v="24"/>
    <x v="0"/>
  </r>
  <r>
    <x v="304"/>
    <x v="5"/>
    <x v="52"/>
    <x v="304"/>
    <x v="0"/>
    <x v="0"/>
    <x v="0"/>
    <x v="0"/>
    <x v="0"/>
    <x v="1"/>
    <x v="304"/>
    <x v="283"/>
    <x v="183"/>
    <x v="58"/>
    <x v="0"/>
  </r>
  <r>
    <x v="305"/>
    <x v="5"/>
    <x v="50"/>
    <x v="305"/>
    <x v="0"/>
    <x v="0"/>
    <x v="0"/>
    <x v="41"/>
    <x v="0"/>
    <x v="1"/>
    <x v="305"/>
    <x v="282"/>
    <x v="14"/>
    <x v="24"/>
    <x v="0"/>
  </r>
  <r>
    <x v="306"/>
    <x v="5"/>
    <x v="50"/>
    <x v="306"/>
    <x v="0"/>
    <x v="0"/>
    <x v="0"/>
    <x v="8"/>
    <x v="0"/>
    <x v="1"/>
    <x v="306"/>
    <x v="284"/>
    <x v="14"/>
    <x v="24"/>
    <x v="0"/>
  </r>
  <r>
    <x v="307"/>
    <x v="6"/>
    <x v="53"/>
    <x v="307"/>
    <x v="1"/>
    <x v="0"/>
    <x v="0"/>
    <x v="9"/>
    <x v="0"/>
    <x v="5"/>
    <x v="307"/>
    <x v="285"/>
    <x v="184"/>
    <x v="0"/>
    <x v="0"/>
  </r>
  <r>
    <x v="308"/>
    <x v="6"/>
    <x v="53"/>
    <x v="308"/>
    <x v="1"/>
    <x v="0"/>
    <x v="0"/>
    <x v="9"/>
    <x v="0"/>
    <x v="6"/>
    <x v="308"/>
    <x v="286"/>
    <x v="185"/>
    <x v="0"/>
    <x v="0"/>
  </r>
  <r>
    <x v="309"/>
    <x v="6"/>
    <x v="53"/>
    <x v="309"/>
    <x v="0"/>
    <x v="0"/>
    <x v="0"/>
    <x v="12"/>
    <x v="0"/>
    <x v="7"/>
    <x v="309"/>
    <x v="287"/>
    <x v="186"/>
    <x v="0"/>
    <x v="0"/>
  </r>
  <r>
    <x v="310"/>
    <x v="6"/>
    <x v="54"/>
    <x v="310"/>
    <x v="1"/>
    <x v="0"/>
    <x v="0"/>
    <x v="9"/>
    <x v="0"/>
    <x v="8"/>
    <x v="310"/>
    <x v="288"/>
    <x v="187"/>
    <x v="0"/>
    <x v="0"/>
  </r>
  <r>
    <x v="311"/>
    <x v="6"/>
    <x v="54"/>
    <x v="311"/>
    <x v="1"/>
    <x v="0"/>
    <x v="3"/>
    <x v="9"/>
    <x v="0"/>
    <x v="9"/>
    <x v="311"/>
    <x v="289"/>
    <x v="188"/>
    <x v="0"/>
    <x v="0"/>
  </r>
  <r>
    <x v="312"/>
    <x v="6"/>
    <x v="54"/>
    <x v="312"/>
    <x v="0"/>
    <x v="0"/>
    <x v="0"/>
    <x v="0"/>
    <x v="0"/>
    <x v="10"/>
    <x v="312"/>
    <x v="290"/>
    <x v="189"/>
    <x v="0"/>
    <x v="0"/>
  </r>
  <r>
    <x v="313"/>
    <x v="6"/>
    <x v="54"/>
    <x v="313"/>
    <x v="1"/>
    <x v="0"/>
    <x v="0"/>
    <x v="8"/>
    <x v="0"/>
    <x v="11"/>
    <x v="313"/>
    <x v="253"/>
    <x v="14"/>
    <x v="0"/>
    <x v="0"/>
  </r>
  <r>
    <x v="314"/>
    <x v="6"/>
    <x v="55"/>
    <x v="314"/>
    <x v="1"/>
    <x v="0"/>
    <x v="0"/>
    <x v="14"/>
    <x v="0"/>
    <x v="12"/>
    <x v="314"/>
    <x v="2"/>
    <x v="14"/>
    <x v="11"/>
    <x v="0"/>
  </r>
  <r>
    <x v="315"/>
    <x v="6"/>
    <x v="56"/>
    <x v="315"/>
    <x v="0"/>
    <x v="0"/>
    <x v="0"/>
    <x v="1"/>
    <x v="0"/>
    <x v="13"/>
    <x v="315"/>
    <x v="291"/>
    <x v="190"/>
    <x v="11"/>
    <x v="0"/>
  </r>
  <r>
    <x v="316"/>
    <x v="6"/>
    <x v="54"/>
    <x v="316"/>
    <x v="1"/>
    <x v="0"/>
    <x v="0"/>
    <x v="0"/>
    <x v="0"/>
    <x v="8"/>
    <x v="316"/>
    <x v="292"/>
    <x v="14"/>
    <x v="11"/>
    <x v="0"/>
  </r>
  <r>
    <x v="317"/>
    <x v="6"/>
    <x v="54"/>
    <x v="317"/>
    <x v="1"/>
    <x v="0"/>
    <x v="0"/>
    <x v="12"/>
    <x v="0"/>
    <x v="4"/>
    <x v="317"/>
    <x v="59"/>
    <x v="14"/>
    <x v="11"/>
    <x v="0"/>
  </r>
  <r>
    <x v="318"/>
    <x v="6"/>
    <x v="54"/>
    <x v="318"/>
    <x v="1"/>
    <x v="0"/>
    <x v="0"/>
    <x v="12"/>
    <x v="0"/>
    <x v="14"/>
    <x v="318"/>
    <x v="293"/>
    <x v="14"/>
    <x v="11"/>
    <x v="0"/>
  </r>
  <r>
    <x v="319"/>
    <x v="6"/>
    <x v="53"/>
    <x v="319"/>
    <x v="0"/>
    <x v="0"/>
    <x v="0"/>
    <x v="1"/>
    <x v="0"/>
    <x v="15"/>
    <x v="319"/>
    <x v="294"/>
    <x v="14"/>
    <x v="11"/>
    <x v="0"/>
  </r>
  <r>
    <x v="320"/>
    <x v="6"/>
    <x v="53"/>
    <x v="320"/>
    <x v="1"/>
    <x v="0"/>
    <x v="0"/>
    <x v="1"/>
    <x v="0"/>
    <x v="16"/>
    <x v="320"/>
    <x v="295"/>
    <x v="191"/>
    <x v="11"/>
    <x v="0"/>
  </r>
  <r>
    <x v="321"/>
    <x v="6"/>
    <x v="53"/>
    <x v="321"/>
    <x v="1"/>
    <x v="0"/>
    <x v="3"/>
    <x v="1"/>
    <x v="0"/>
    <x v="17"/>
    <x v="321"/>
    <x v="296"/>
    <x v="14"/>
    <x v="11"/>
    <x v="0"/>
  </r>
  <r>
    <x v="322"/>
    <x v="6"/>
    <x v="53"/>
    <x v="322"/>
    <x v="0"/>
    <x v="0"/>
    <x v="0"/>
    <x v="6"/>
    <x v="0"/>
    <x v="18"/>
    <x v="322"/>
    <x v="297"/>
    <x v="14"/>
    <x v="11"/>
    <x v="0"/>
  </r>
  <r>
    <x v="323"/>
    <x v="6"/>
    <x v="53"/>
    <x v="323"/>
    <x v="1"/>
    <x v="0"/>
    <x v="0"/>
    <x v="2"/>
    <x v="0"/>
    <x v="19"/>
    <x v="323"/>
    <x v="298"/>
    <x v="14"/>
    <x v="11"/>
    <x v="0"/>
  </r>
  <r>
    <x v="324"/>
    <x v="6"/>
    <x v="53"/>
    <x v="324"/>
    <x v="1"/>
    <x v="0"/>
    <x v="0"/>
    <x v="1"/>
    <x v="0"/>
    <x v="20"/>
    <x v="324"/>
    <x v="299"/>
    <x v="14"/>
    <x v="11"/>
    <x v="0"/>
  </r>
  <r>
    <x v="325"/>
    <x v="6"/>
    <x v="53"/>
    <x v="325"/>
    <x v="1"/>
    <x v="0"/>
    <x v="0"/>
    <x v="0"/>
    <x v="0"/>
    <x v="21"/>
    <x v="325"/>
    <x v="300"/>
    <x v="14"/>
    <x v="24"/>
    <x v="0"/>
  </r>
  <r>
    <x v="326"/>
    <x v="6"/>
    <x v="53"/>
    <x v="326"/>
    <x v="1"/>
    <x v="0"/>
    <x v="0"/>
    <x v="6"/>
    <x v="0"/>
    <x v="22"/>
    <x v="326"/>
    <x v="301"/>
    <x v="14"/>
    <x v="24"/>
    <x v="0"/>
  </r>
  <r>
    <x v="327"/>
    <x v="6"/>
    <x v="54"/>
    <x v="327"/>
    <x v="0"/>
    <x v="0"/>
    <x v="0"/>
    <x v="10"/>
    <x v="0"/>
    <x v="23"/>
    <x v="327"/>
    <x v="2"/>
    <x v="14"/>
    <x v="24"/>
    <x v="0"/>
  </r>
  <r>
    <x v="328"/>
    <x v="6"/>
    <x v="54"/>
    <x v="328"/>
    <x v="1"/>
    <x v="0"/>
    <x v="0"/>
    <x v="2"/>
    <x v="0"/>
    <x v="24"/>
    <x v="328"/>
    <x v="230"/>
    <x v="14"/>
    <x v="24"/>
    <x v="0"/>
  </r>
  <r>
    <x v="329"/>
    <x v="6"/>
    <x v="54"/>
    <x v="329"/>
    <x v="1"/>
    <x v="0"/>
    <x v="0"/>
    <x v="7"/>
    <x v="0"/>
    <x v="25"/>
    <x v="329"/>
    <x v="236"/>
    <x v="14"/>
    <x v="24"/>
    <x v="0"/>
  </r>
  <r>
    <x v="330"/>
    <x v="6"/>
    <x v="54"/>
    <x v="330"/>
    <x v="1"/>
    <x v="3"/>
    <x v="3"/>
    <x v="1"/>
    <x v="0"/>
    <x v="26"/>
    <x v="330"/>
    <x v="302"/>
    <x v="14"/>
    <x v="24"/>
    <x v="0"/>
  </r>
  <r>
    <x v="331"/>
    <x v="6"/>
    <x v="54"/>
    <x v="331"/>
    <x v="1"/>
    <x v="0"/>
    <x v="3"/>
    <x v="2"/>
    <x v="0"/>
    <x v="9"/>
    <x v="331"/>
    <x v="303"/>
    <x v="14"/>
    <x v="24"/>
    <x v="0"/>
  </r>
  <r>
    <x v="332"/>
    <x v="6"/>
    <x v="54"/>
    <x v="332"/>
    <x v="1"/>
    <x v="0"/>
    <x v="0"/>
    <x v="15"/>
    <x v="0"/>
    <x v="27"/>
    <x v="332"/>
    <x v="304"/>
    <x v="14"/>
    <x v="24"/>
    <x v="0"/>
  </r>
  <r>
    <x v="333"/>
    <x v="7"/>
    <x v="57"/>
    <x v="333"/>
    <x v="0"/>
    <x v="0"/>
    <x v="1"/>
    <x v="6"/>
    <x v="0"/>
    <x v="0"/>
    <x v="333"/>
    <x v="305"/>
    <x v="14"/>
    <x v="59"/>
    <x v="0"/>
  </r>
  <r>
    <x v="334"/>
    <x v="7"/>
    <x v="57"/>
    <x v="334"/>
    <x v="0"/>
    <x v="0"/>
    <x v="0"/>
    <x v="10"/>
    <x v="0"/>
    <x v="3"/>
    <x v="334"/>
    <x v="306"/>
    <x v="14"/>
    <x v="59"/>
    <x v="0"/>
  </r>
  <r>
    <x v="335"/>
    <x v="7"/>
    <x v="58"/>
    <x v="335"/>
    <x v="0"/>
    <x v="0"/>
    <x v="0"/>
    <x v="8"/>
    <x v="0"/>
    <x v="0"/>
    <x v="335"/>
    <x v="307"/>
    <x v="192"/>
    <x v="0"/>
    <x v="0"/>
  </r>
  <r>
    <x v="336"/>
    <x v="7"/>
    <x v="58"/>
    <x v="336"/>
    <x v="0"/>
    <x v="2"/>
    <x v="1"/>
    <x v="8"/>
    <x v="0"/>
    <x v="0"/>
    <x v="336"/>
    <x v="308"/>
    <x v="193"/>
    <x v="0"/>
    <x v="0"/>
  </r>
  <r>
    <x v="337"/>
    <x v="7"/>
    <x v="58"/>
    <x v="337"/>
    <x v="0"/>
    <x v="0"/>
    <x v="1"/>
    <x v="2"/>
    <x v="0"/>
    <x v="0"/>
    <x v="337"/>
    <x v="309"/>
    <x v="194"/>
    <x v="0"/>
    <x v="0"/>
  </r>
  <r>
    <x v="338"/>
    <x v="7"/>
    <x v="58"/>
    <x v="338"/>
    <x v="0"/>
    <x v="0"/>
    <x v="0"/>
    <x v="8"/>
    <x v="0"/>
    <x v="2"/>
    <x v="338"/>
    <x v="310"/>
    <x v="195"/>
    <x v="0"/>
    <x v="0"/>
  </r>
  <r>
    <x v="339"/>
    <x v="7"/>
    <x v="58"/>
    <x v="339"/>
    <x v="0"/>
    <x v="0"/>
    <x v="1"/>
    <x v="12"/>
    <x v="0"/>
    <x v="3"/>
    <x v="339"/>
    <x v="311"/>
    <x v="196"/>
    <x v="0"/>
    <x v="0"/>
  </r>
  <r>
    <x v="340"/>
    <x v="7"/>
    <x v="58"/>
    <x v="340"/>
    <x v="0"/>
    <x v="0"/>
    <x v="0"/>
    <x v="12"/>
    <x v="0"/>
    <x v="3"/>
    <x v="340"/>
    <x v="312"/>
    <x v="14"/>
    <x v="0"/>
    <x v="0"/>
  </r>
  <r>
    <x v="341"/>
    <x v="7"/>
    <x v="58"/>
    <x v="341"/>
    <x v="0"/>
    <x v="0"/>
    <x v="1"/>
    <x v="7"/>
    <x v="0"/>
    <x v="3"/>
    <x v="341"/>
    <x v="313"/>
    <x v="197"/>
    <x v="0"/>
    <x v="0"/>
  </r>
  <r>
    <x v="342"/>
    <x v="7"/>
    <x v="58"/>
    <x v="342"/>
    <x v="0"/>
    <x v="3"/>
    <x v="1"/>
    <x v="3"/>
    <x v="0"/>
    <x v="3"/>
    <x v="342"/>
    <x v="314"/>
    <x v="14"/>
    <x v="0"/>
    <x v="0"/>
  </r>
  <r>
    <x v="343"/>
    <x v="7"/>
    <x v="59"/>
    <x v="343"/>
    <x v="1"/>
    <x v="0"/>
    <x v="0"/>
    <x v="9"/>
    <x v="0"/>
    <x v="3"/>
    <x v="343"/>
    <x v="315"/>
    <x v="14"/>
    <x v="0"/>
    <x v="0"/>
  </r>
  <r>
    <x v="344"/>
    <x v="7"/>
    <x v="59"/>
    <x v="344"/>
    <x v="1"/>
    <x v="0"/>
    <x v="0"/>
    <x v="8"/>
    <x v="0"/>
    <x v="3"/>
    <x v="344"/>
    <x v="316"/>
    <x v="14"/>
    <x v="0"/>
    <x v="0"/>
  </r>
  <r>
    <x v="345"/>
    <x v="7"/>
    <x v="59"/>
    <x v="345"/>
    <x v="0"/>
    <x v="0"/>
    <x v="0"/>
    <x v="0"/>
    <x v="0"/>
    <x v="3"/>
    <x v="345"/>
    <x v="317"/>
    <x v="14"/>
    <x v="0"/>
    <x v="0"/>
  </r>
  <r>
    <x v="346"/>
    <x v="7"/>
    <x v="58"/>
    <x v="346"/>
    <x v="0"/>
    <x v="0"/>
    <x v="0"/>
    <x v="10"/>
    <x v="0"/>
    <x v="3"/>
    <x v="346"/>
    <x v="318"/>
    <x v="198"/>
    <x v="11"/>
    <x v="0"/>
  </r>
  <r>
    <x v="347"/>
    <x v="7"/>
    <x v="58"/>
    <x v="347"/>
    <x v="0"/>
    <x v="0"/>
    <x v="0"/>
    <x v="7"/>
    <x v="0"/>
    <x v="3"/>
    <x v="347"/>
    <x v="319"/>
    <x v="199"/>
    <x v="11"/>
    <x v="0"/>
  </r>
  <r>
    <x v="348"/>
    <x v="7"/>
    <x v="58"/>
    <x v="348"/>
    <x v="0"/>
    <x v="0"/>
    <x v="0"/>
    <x v="6"/>
    <x v="0"/>
    <x v="0"/>
    <x v="348"/>
    <x v="320"/>
    <x v="200"/>
    <x v="11"/>
    <x v="0"/>
  </r>
  <r>
    <x v="349"/>
    <x v="7"/>
    <x v="58"/>
    <x v="349"/>
    <x v="0"/>
    <x v="0"/>
    <x v="0"/>
    <x v="3"/>
    <x v="0"/>
    <x v="3"/>
    <x v="349"/>
    <x v="321"/>
    <x v="195"/>
    <x v="11"/>
    <x v="0"/>
  </r>
  <r>
    <x v="350"/>
    <x v="7"/>
    <x v="58"/>
    <x v="350"/>
    <x v="0"/>
    <x v="0"/>
    <x v="0"/>
    <x v="8"/>
    <x v="0"/>
    <x v="3"/>
    <x v="350"/>
    <x v="322"/>
    <x v="14"/>
    <x v="11"/>
    <x v="0"/>
  </r>
  <r>
    <x v="351"/>
    <x v="7"/>
    <x v="57"/>
    <x v="351"/>
    <x v="0"/>
    <x v="0"/>
    <x v="0"/>
    <x v="6"/>
    <x v="0"/>
    <x v="3"/>
    <x v="351"/>
    <x v="323"/>
    <x v="201"/>
    <x v="11"/>
    <x v="0"/>
  </r>
  <r>
    <x v="352"/>
    <x v="7"/>
    <x v="57"/>
    <x v="352"/>
    <x v="0"/>
    <x v="0"/>
    <x v="0"/>
    <x v="6"/>
    <x v="0"/>
    <x v="3"/>
    <x v="352"/>
    <x v="324"/>
    <x v="202"/>
    <x v="11"/>
    <x v="0"/>
  </r>
  <r>
    <x v="353"/>
    <x v="7"/>
    <x v="57"/>
    <x v="353"/>
    <x v="0"/>
    <x v="0"/>
    <x v="0"/>
    <x v="7"/>
    <x v="0"/>
    <x v="3"/>
    <x v="353"/>
    <x v="325"/>
    <x v="203"/>
    <x v="11"/>
    <x v="0"/>
  </r>
  <r>
    <x v="354"/>
    <x v="7"/>
    <x v="59"/>
    <x v="354"/>
    <x v="0"/>
    <x v="0"/>
    <x v="0"/>
    <x v="11"/>
    <x v="0"/>
    <x v="0"/>
    <x v="354"/>
    <x v="326"/>
    <x v="204"/>
    <x v="11"/>
    <x v="0"/>
  </r>
  <r>
    <x v="355"/>
    <x v="7"/>
    <x v="59"/>
    <x v="355"/>
    <x v="0"/>
    <x v="0"/>
    <x v="0"/>
    <x v="12"/>
    <x v="0"/>
    <x v="3"/>
    <x v="355"/>
    <x v="327"/>
    <x v="14"/>
    <x v="11"/>
    <x v="0"/>
  </r>
  <r>
    <x v="356"/>
    <x v="7"/>
    <x v="58"/>
    <x v="356"/>
    <x v="0"/>
    <x v="0"/>
    <x v="0"/>
    <x v="10"/>
    <x v="0"/>
    <x v="3"/>
    <x v="356"/>
    <x v="328"/>
    <x v="14"/>
    <x v="24"/>
    <x v="0"/>
  </r>
  <r>
    <x v="357"/>
    <x v="7"/>
    <x v="57"/>
    <x v="357"/>
    <x v="1"/>
    <x v="0"/>
    <x v="3"/>
    <x v="2"/>
    <x v="0"/>
    <x v="3"/>
    <x v="357"/>
    <x v="329"/>
    <x v="14"/>
    <x v="24"/>
    <x v="0"/>
  </r>
  <r>
    <x v="358"/>
    <x v="7"/>
    <x v="57"/>
    <x v="358"/>
    <x v="1"/>
    <x v="0"/>
    <x v="2"/>
    <x v="11"/>
    <x v="0"/>
    <x v="3"/>
    <x v="358"/>
    <x v="330"/>
    <x v="205"/>
    <x v="24"/>
    <x v="0"/>
  </r>
  <r>
    <x v="359"/>
    <x v="7"/>
    <x v="57"/>
    <x v="359"/>
    <x v="0"/>
    <x v="0"/>
    <x v="0"/>
    <x v="8"/>
    <x v="0"/>
    <x v="4"/>
    <x v="359"/>
    <x v="331"/>
    <x v="206"/>
    <x v="24"/>
    <x v="0"/>
  </r>
  <r>
    <x v="360"/>
    <x v="7"/>
    <x v="59"/>
    <x v="360"/>
    <x v="1"/>
    <x v="0"/>
    <x v="0"/>
    <x v="0"/>
    <x v="0"/>
    <x v="3"/>
    <x v="360"/>
    <x v="332"/>
    <x v="14"/>
    <x v="24"/>
    <x v="0"/>
  </r>
  <r>
    <x v="361"/>
    <x v="7"/>
    <x v="59"/>
    <x v="361"/>
    <x v="0"/>
    <x v="0"/>
    <x v="0"/>
    <x v="0"/>
    <x v="0"/>
    <x v="3"/>
    <x v="361"/>
    <x v="295"/>
    <x v="14"/>
    <x v="24"/>
    <x v="0"/>
  </r>
  <r>
    <x v="362"/>
    <x v="7"/>
    <x v="59"/>
    <x v="362"/>
    <x v="1"/>
    <x v="8"/>
    <x v="0"/>
    <x v="13"/>
    <x v="0"/>
    <x v="3"/>
    <x v="362"/>
    <x v="333"/>
    <x v="14"/>
    <x v="24"/>
    <x v="0"/>
  </r>
  <r>
    <x v="363"/>
    <x v="7"/>
    <x v="59"/>
    <x v="363"/>
    <x v="0"/>
    <x v="0"/>
    <x v="0"/>
    <x v="8"/>
    <x v="0"/>
    <x v="3"/>
    <x v="363"/>
    <x v="334"/>
    <x v="14"/>
    <x v="24"/>
    <x v="0"/>
  </r>
  <r>
    <x v="364"/>
    <x v="7"/>
    <x v="59"/>
    <x v="364"/>
    <x v="0"/>
    <x v="0"/>
    <x v="2"/>
    <x v="2"/>
    <x v="0"/>
    <x v="3"/>
    <x v="364"/>
    <x v="335"/>
    <x v="14"/>
    <x v="24"/>
    <x v="0"/>
  </r>
  <r>
    <x v="365"/>
    <x v="8"/>
    <x v="60"/>
    <x v="365"/>
    <x v="1"/>
    <x v="0"/>
    <x v="0"/>
    <x v="2"/>
    <x v="0"/>
    <x v="4"/>
    <x v="365"/>
    <x v="336"/>
    <x v="207"/>
    <x v="11"/>
    <x v="0"/>
  </r>
  <r>
    <x v="366"/>
    <x v="8"/>
    <x v="60"/>
    <x v="366"/>
    <x v="1"/>
    <x v="0"/>
    <x v="3"/>
    <x v="2"/>
    <x v="0"/>
    <x v="4"/>
    <x v="366"/>
    <x v="337"/>
    <x v="208"/>
    <x v="11"/>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B13" firstHeaderRow="1" firstDataRow="1" firstDataCol="1"/>
  <pivotFields count="15">
    <pivotField dataField="1" compact="0" showAll="0">
      <items count="368">
        <item x="114"/>
        <item x="76"/>
        <item x="17"/>
        <item x="183"/>
        <item x="54"/>
        <item x="170"/>
        <item x="70"/>
        <item x="25"/>
        <item x="266"/>
        <item x="90"/>
        <item x="55"/>
        <item x="179"/>
        <item x="159"/>
        <item x="351"/>
        <item x="127"/>
        <item x="133"/>
        <item x="111"/>
        <item x="238"/>
        <item x="326"/>
        <item x="204"/>
        <item x="339"/>
        <item x="142"/>
        <item x="63"/>
        <item x="301"/>
        <item x="104"/>
        <item x="298"/>
        <item x="78"/>
        <item x="3"/>
        <item x="366"/>
        <item x="77"/>
        <item x="2"/>
        <item x="360"/>
        <item x="310"/>
        <item x="305"/>
        <item x="145"/>
        <item x="349"/>
        <item x="309"/>
        <item x="7"/>
        <item x="34"/>
        <item x="124"/>
        <item x="93"/>
        <item x="67"/>
        <item x="299"/>
        <item x="195"/>
        <item x="73"/>
        <item x="236"/>
        <item x="362"/>
        <item x="149"/>
        <item x="147"/>
        <item x="184"/>
        <item x="100"/>
        <item x="252"/>
        <item x="144"/>
        <item x="171"/>
        <item x="10"/>
        <item x="129"/>
        <item x="88"/>
        <item x="86"/>
        <item x="344"/>
        <item x="211"/>
        <item x="192"/>
        <item x="210"/>
        <item x="206"/>
        <item x="240"/>
        <item x="267"/>
        <item x="75"/>
        <item x="340"/>
        <item x="46"/>
        <item x="227"/>
        <item x="98"/>
        <item x="278"/>
        <item x="122"/>
        <item x="342"/>
        <item x="140"/>
        <item x="234"/>
        <item x="311"/>
        <item x="156"/>
        <item x="101"/>
        <item x="14"/>
        <item x="277"/>
        <item x="44"/>
        <item x="358"/>
        <item x="322"/>
        <item x="15"/>
        <item x="199"/>
        <item x="361"/>
        <item x="91"/>
        <item x="66"/>
        <item x="257"/>
        <item x="123"/>
        <item x="258"/>
        <item x="178"/>
        <item x="35"/>
        <item x="173"/>
        <item x="197"/>
        <item x="336"/>
        <item x="154"/>
        <item x="328"/>
        <item x="268"/>
        <item x="274"/>
        <item x="259"/>
        <item x="26"/>
        <item x="27"/>
        <item x="50"/>
        <item x="36"/>
        <item x="143"/>
        <item x="152"/>
        <item x="102"/>
        <item x="119"/>
        <item x="355"/>
        <item x="359"/>
        <item x="228"/>
        <item x="290"/>
        <item x="128"/>
        <item x="8"/>
        <item x="294"/>
        <item x="272"/>
        <item x="250"/>
        <item x="345"/>
        <item x="353"/>
        <item x="333"/>
        <item x="125"/>
        <item x="293"/>
        <item x="260"/>
        <item x="288"/>
        <item x="327"/>
        <item x="319"/>
        <item x="245"/>
        <item x="338"/>
        <item x="247"/>
        <item x="302"/>
        <item x="264"/>
        <item x="6"/>
        <item x="18"/>
        <item x="209"/>
        <item x="249"/>
        <item x="16"/>
        <item x="103"/>
        <item x="130"/>
        <item x="115"/>
        <item x="164"/>
        <item x="57"/>
        <item x="364"/>
        <item x="248"/>
        <item x="346"/>
        <item x="261"/>
        <item x="356"/>
        <item x="148"/>
        <item x="287"/>
        <item x="314"/>
        <item x="151"/>
        <item x="213"/>
        <item x="193"/>
        <item x="150"/>
        <item x="181"/>
        <item x="289"/>
        <item x="224"/>
        <item x="131"/>
        <item x="273"/>
        <item x="223"/>
        <item x="60"/>
        <item x="286"/>
        <item x="65"/>
        <item x="162"/>
        <item x="335"/>
        <item x="37"/>
        <item x="226"/>
        <item x="325"/>
        <item x="323"/>
        <item x="216"/>
        <item x="229"/>
        <item x="61"/>
        <item x="69"/>
        <item x="347"/>
        <item x="126"/>
        <item x="161"/>
        <item x="315"/>
        <item x="208"/>
        <item x="24"/>
        <item x="225"/>
        <item x="38"/>
        <item x="138"/>
        <item x="207"/>
        <item x="231"/>
        <item x="363"/>
        <item x="68"/>
        <item x="141"/>
        <item x="282"/>
        <item x="165"/>
        <item x="174"/>
        <item x="276"/>
        <item x="306"/>
        <item x="72"/>
        <item x="265"/>
        <item x="291"/>
        <item x="120"/>
        <item x="330"/>
        <item x="163"/>
        <item x="13"/>
        <item x="42"/>
        <item x="201"/>
        <item x="64"/>
        <item x="343"/>
        <item x="80"/>
        <item x="331"/>
        <item x="135"/>
        <item x="81"/>
        <item x="105"/>
        <item x="28"/>
        <item x="134"/>
        <item x="89"/>
        <item x="71"/>
        <item x="40"/>
        <item x="220"/>
        <item x="182"/>
        <item x="214"/>
        <item x="99"/>
        <item x="185"/>
        <item x="307"/>
        <item x="139"/>
        <item x="175"/>
        <item x="324"/>
        <item x="132"/>
        <item x="41"/>
        <item x="313"/>
        <item x="308"/>
        <item x="56"/>
        <item x="283"/>
        <item x="137"/>
        <item x="82"/>
        <item x="233"/>
        <item x="121"/>
        <item x="29"/>
        <item x="136"/>
        <item x="203"/>
        <item x="95"/>
        <item x="237"/>
        <item x="39"/>
        <item x="113"/>
        <item x="186"/>
        <item x="246"/>
        <item x="194"/>
        <item x="45"/>
        <item x="198"/>
        <item x="269"/>
        <item x="23"/>
        <item x="155"/>
        <item x="350"/>
        <item x="244"/>
        <item x="200"/>
        <item x="79"/>
        <item x="12"/>
        <item x="97"/>
        <item x="51"/>
        <item x="116"/>
        <item x="22"/>
        <item x="47"/>
        <item x="94"/>
        <item x="253"/>
        <item x="263"/>
        <item x="59"/>
        <item x="190"/>
        <item x="53"/>
        <item x="235"/>
        <item x="158"/>
        <item x="304"/>
        <item x="58"/>
        <item x="177"/>
        <item x="106"/>
        <item x="30"/>
        <item x="251"/>
        <item x="172"/>
        <item x="110"/>
        <item x="169"/>
        <item x="256"/>
        <item x="11"/>
        <item x="205"/>
        <item x="52"/>
        <item x="271"/>
        <item x="281"/>
        <item x="191"/>
        <item x="300"/>
        <item x="295"/>
        <item x="221"/>
        <item x="166"/>
        <item x="219"/>
        <item x="341"/>
        <item x="239"/>
        <item x="107"/>
        <item x="153"/>
        <item x="85"/>
        <item x="275"/>
        <item x="31"/>
        <item x="254"/>
        <item x="176"/>
        <item x="168"/>
        <item x="4"/>
        <item x="337"/>
        <item x="32"/>
        <item x="218"/>
        <item x="157"/>
        <item x="357"/>
        <item x="215"/>
        <item x="87"/>
        <item x="92"/>
        <item x="232"/>
        <item x="180"/>
        <item x="96"/>
        <item x="270"/>
        <item x="21"/>
        <item x="334"/>
        <item x="296"/>
        <item x="312"/>
        <item x="117"/>
        <item x="19"/>
        <item x="188"/>
        <item x="83"/>
        <item x="352"/>
        <item x="284"/>
        <item x="212"/>
        <item x="332"/>
        <item x="160"/>
        <item x="329"/>
        <item x="146"/>
        <item x="118"/>
        <item x="108"/>
        <item x="320"/>
        <item x="33"/>
        <item x="202"/>
        <item x="0"/>
        <item x="317"/>
        <item x="316"/>
        <item x="189"/>
        <item x="74"/>
        <item x="348"/>
        <item x="255"/>
        <item x="321"/>
        <item x="109"/>
        <item x="84"/>
        <item x="279"/>
        <item x="280"/>
        <item x="1"/>
        <item x="318"/>
        <item x="20"/>
        <item x="243"/>
        <item x="242"/>
        <item x="112"/>
        <item x="62"/>
        <item x="285"/>
        <item x="5"/>
        <item x="354"/>
        <item x="49"/>
        <item x="9"/>
        <item x="187"/>
        <item x="43"/>
        <item x="217"/>
        <item x="222"/>
        <item x="230"/>
        <item x="303"/>
        <item x="292"/>
        <item x="48"/>
        <item x="196"/>
        <item x="262"/>
        <item x="167"/>
        <item x="365"/>
        <item x="241"/>
        <item x="297"/>
        <item t="default"/>
      </items>
    </pivotField>
    <pivotField axis="axisRow" compact="0" sortType="ascending" showAll="0">
      <items count="10">
        <item x="1"/>
        <item x="3"/>
        <item x="4"/>
        <item x="6"/>
        <item x="7"/>
        <item x="8"/>
        <item x="2"/>
        <item x="0"/>
        <item x="5"/>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s>
  <rowFields count="1">
    <field x="1"/>
  </rowFields>
  <rowItems count="10">
    <i>
      <x/>
    </i>
    <i>
      <x v="1"/>
    </i>
    <i>
      <x v="2"/>
    </i>
    <i>
      <x v="3"/>
    </i>
    <i>
      <x v="4"/>
    </i>
    <i>
      <x v="5"/>
    </i>
    <i>
      <x v="6"/>
    </i>
    <i>
      <x v="7"/>
    </i>
    <i>
      <x v="8"/>
    </i>
    <i t="grand">
      <x/>
    </i>
  </rowItems>
  <colItems count="1">
    <i/>
  </colItems>
  <dataFields count="1">
    <dataField name="计数项:学生_x000a_姓名"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533"/>
  <sheetViews>
    <sheetView tabSelected="1" topLeftCell="A512" workbookViewId="0">
      <selection activeCell="D538" sqref="D538"/>
    </sheetView>
  </sheetViews>
  <sheetFormatPr defaultColWidth="9" defaultRowHeight="14.25"/>
  <cols>
    <col min="1" max="1" width="5.7" style="4" customWidth="1"/>
    <col min="2" max="2" width="11.5" style="4" customWidth="1"/>
    <col min="3" max="3" width="25.2" style="4" customWidth="1"/>
    <col min="4" max="4" width="18.2" style="4" customWidth="1"/>
    <col min="5" max="5" width="9.7" style="4" customWidth="1"/>
    <col min="6" max="6" width="5.7" style="4" customWidth="1"/>
    <col min="7" max="7" width="6.9" style="4" customWidth="1"/>
    <col min="8" max="8" width="12.7" style="4" customWidth="1"/>
    <col min="9" max="9" width="8.7" style="4" customWidth="1"/>
    <col min="10" max="10" width="7" style="4" customWidth="1"/>
    <col min="11" max="11" width="5.1" style="4" customWidth="1"/>
    <col min="12" max="12" width="7.8" style="4" customWidth="1"/>
    <col min="13" max="13" width="10.1" style="4" customWidth="1"/>
    <col min="14" max="14" width="19.1" style="4" customWidth="1"/>
    <col min="15" max="15" width="61.5" style="11" customWidth="1"/>
    <col min="16" max="16" width="11.25" style="10"/>
    <col min="17" max="16384" width="9" style="4"/>
  </cols>
  <sheetData>
    <row r="1" ht="36" customHeight="1" spans="1:17">
      <c r="A1" s="12" t="s">
        <v>0</v>
      </c>
      <c r="B1" s="12"/>
      <c r="C1" s="12"/>
      <c r="D1" s="13"/>
      <c r="E1" s="12"/>
      <c r="F1" s="12"/>
      <c r="G1" s="12"/>
      <c r="H1" s="12"/>
      <c r="I1" s="12"/>
      <c r="J1" s="12"/>
      <c r="K1" s="12"/>
      <c r="L1" s="12"/>
      <c r="M1" s="12"/>
      <c r="N1" s="12"/>
      <c r="O1" s="13"/>
      <c r="P1" s="21"/>
      <c r="Q1" s="12"/>
    </row>
    <row r="2" s="9" customFormat="1" ht="48" customHeight="1" spans="1:17">
      <c r="A2" s="5" t="s">
        <v>1</v>
      </c>
      <c r="B2" s="14" t="s">
        <v>2</v>
      </c>
      <c r="C2" s="5" t="s">
        <v>3</v>
      </c>
      <c r="D2" s="14" t="s">
        <v>4</v>
      </c>
      <c r="E2" s="15" t="s">
        <v>5</v>
      </c>
      <c r="F2" s="5" t="s">
        <v>6</v>
      </c>
      <c r="G2" s="5" t="s">
        <v>7</v>
      </c>
      <c r="H2" s="5" t="s">
        <v>8</v>
      </c>
      <c r="I2" s="14" t="s">
        <v>9</v>
      </c>
      <c r="J2" s="14" t="s">
        <v>10</v>
      </c>
      <c r="K2" s="14" t="s">
        <v>11</v>
      </c>
      <c r="L2" s="14" t="s">
        <v>12</v>
      </c>
      <c r="M2" s="14" t="s">
        <v>13</v>
      </c>
      <c r="N2" s="22" t="s">
        <v>14</v>
      </c>
      <c r="O2" s="14" t="s">
        <v>15</v>
      </c>
      <c r="P2" s="23" t="s">
        <v>16</v>
      </c>
      <c r="Q2" s="29" t="s">
        <v>17</v>
      </c>
    </row>
    <row r="3" ht="63" customHeight="1" spans="1:17">
      <c r="A3" s="16">
        <v>1</v>
      </c>
      <c r="B3" s="16" t="s">
        <v>18</v>
      </c>
      <c r="C3" s="16" t="s">
        <v>19</v>
      </c>
      <c r="D3" s="16" t="s">
        <v>20</v>
      </c>
      <c r="E3" s="17" t="s">
        <v>21</v>
      </c>
      <c r="F3" s="16" t="s">
        <v>22</v>
      </c>
      <c r="G3" s="16" t="s">
        <v>23</v>
      </c>
      <c r="H3" s="16" t="s">
        <v>24</v>
      </c>
      <c r="I3" s="16" t="s">
        <v>25</v>
      </c>
      <c r="J3" s="16" t="s">
        <v>26</v>
      </c>
      <c r="K3" s="16" t="s">
        <v>27</v>
      </c>
      <c r="L3" s="16">
        <v>16.3323</v>
      </c>
      <c r="M3" s="16" t="s">
        <v>28</v>
      </c>
      <c r="N3" s="16" t="s">
        <v>29</v>
      </c>
      <c r="O3" s="24" t="s">
        <v>30</v>
      </c>
      <c r="P3" s="25">
        <v>44440</v>
      </c>
      <c r="Q3" s="30"/>
    </row>
    <row r="4" ht="48" customHeight="1" spans="1:17">
      <c r="A4" s="16">
        <v>2</v>
      </c>
      <c r="B4" s="16" t="s">
        <v>31</v>
      </c>
      <c r="C4" s="16" t="s">
        <v>19</v>
      </c>
      <c r="D4" s="16" t="s">
        <v>20</v>
      </c>
      <c r="E4" s="17" t="s">
        <v>32</v>
      </c>
      <c r="F4" s="16" t="s">
        <v>22</v>
      </c>
      <c r="G4" s="16" t="s">
        <v>23</v>
      </c>
      <c r="H4" s="16" t="s">
        <v>24</v>
      </c>
      <c r="I4" s="16" t="s">
        <v>25</v>
      </c>
      <c r="J4" s="16" t="s">
        <v>26</v>
      </c>
      <c r="K4" s="16" t="s">
        <v>27</v>
      </c>
      <c r="L4" s="16">
        <v>6.3799</v>
      </c>
      <c r="M4" s="16" t="s">
        <v>33</v>
      </c>
      <c r="N4" s="16" t="s">
        <v>34</v>
      </c>
      <c r="O4" s="24" t="s">
        <v>35</v>
      </c>
      <c r="P4" s="25">
        <v>44440</v>
      </c>
      <c r="Q4" s="30"/>
    </row>
    <row r="5" ht="48" customHeight="1" spans="1:17">
      <c r="A5" s="16">
        <v>3</v>
      </c>
      <c r="B5" s="16" t="s">
        <v>36</v>
      </c>
      <c r="C5" s="16" t="s">
        <v>19</v>
      </c>
      <c r="D5" s="16" t="s">
        <v>20</v>
      </c>
      <c r="E5" s="17" t="s">
        <v>37</v>
      </c>
      <c r="F5" s="16" t="s">
        <v>22</v>
      </c>
      <c r="G5" s="16" t="s">
        <v>23</v>
      </c>
      <c r="H5" s="16" t="s">
        <v>38</v>
      </c>
      <c r="I5" s="16" t="s">
        <v>39</v>
      </c>
      <c r="J5" s="16" t="s">
        <v>26</v>
      </c>
      <c r="K5" s="16" t="s">
        <v>40</v>
      </c>
      <c r="L5" s="16" t="s">
        <v>41</v>
      </c>
      <c r="M5" s="16" t="s">
        <v>42</v>
      </c>
      <c r="N5" s="16" t="s">
        <v>34</v>
      </c>
      <c r="O5" s="24" t="s">
        <v>43</v>
      </c>
      <c r="P5" s="25">
        <v>44440</v>
      </c>
      <c r="Q5" s="30"/>
    </row>
    <row r="6" ht="48" customHeight="1" spans="1:17">
      <c r="A6" s="16">
        <v>4</v>
      </c>
      <c r="B6" s="16" t="s">
        <v>44</v>
      </c>
      <c r="C6" s="16" t="s">
        <v>19</v>
      </c>
      <c r="D6" s="16" t="s">
        <v>20</v>
      </c>
      <c r="E6" s="17" t="s">
        <v>45</v>
      </c>
      <c r="F6" s="16" t="s">
        <v>22</v>
      </c>
      <c r="G6" s="16" t="s">
        <v>23</v>
      </c>
      <c r="H6" s="16" t="s">
        <v>24</v>
      </c>
      <c r="I6" s="16" t="s">
        <v>46</v>
      </c>
      <c r="J6" s="16" t="s">
        <v>26</v>
      </c>
      <c r="K6" s="16" t="s">
        <v>27</v>
      </c>
      <c r="L6" s="16">
        <v>41.4925</v>
      </c>
      <c r="M6" s="16" t="s">
        <v>47</v>
      </c>
      <c r="N6" s="16" t="s">
        <v>34</v>
      </c>
      <c r="O6" s="24" t="s">
        <v>48</v>
      </c>
      <c r="P6" s="25">
        <v>44440</v>
      </c>
      <c r="Q6" s="30"/>
    </row>
    <row r="7" ht="48" customHeight="1" spans="1:17">
      <c r="A7" s="16">
        <v>5</v>
      </c>
      <c r="B7" s="16" t="s">
        <v>49</v>
      </c>
      <c r="C7" s="16" t="s">
        <v>19</v>
      </c>
      <c r="D7" s="16" t="s">
        <v>50</v>
      </c>
      <c r="E7" s="17" t="s">
        <v>51</v>
      </c>
      <c r="F7" s="16" t="s">
        <v>22</v>
      </c>
      <c r="G7" s="16" t="s">
        <v>23</v>
      </c>
      <c r="H7" s="16" t="s">
        <v>38</v>
      </c>
      <c r="I7" s="16" t="s">
        <v>39</v>
      </c>
      <c r="J7" s="16" t="s">
        <v>26</v>
      </c>
      <c r="K7" s="16" t="s">
        <v>27</v>
      </c>
      <c r="L7" s="16">
        <v>9.5046</v>
      </c>
      <c r="M7" s="16" t="s">
        <v>52</v>
      </c>
      <c r="N7" s="16" t="s">
        <v>34</v>
      </c>
      <c r="O7" s="24" t="s">
        <v>53</v>
      </c>
      <c r="P7" s="25">
        <v>44440</v>
      </c>
      <c r="Q7" s="30"/>
    </row>
    <row r="8" ht="48" customHeight="1" spans="1:17">
      <c r="A8" s="16">
        <v>6</v>
      </c>
      <c r="B8" s="16" t="s">
        <v>54</v>
      </c>
      <c r="C8" s="16" t="s">
        <v>19</v>
      </c>
      <c r="D8" s="16" t="s">
        <v>50</v>
      </c>
      <c r="E8" s="17" t="s">
        <v>55</v>
      </c>
      <c r="F8" s="16" t="s">
        <v>22</v>
      </c>
      <c r="G8" s="16" t="s">
        <v>23</v>
      </c>
      <c r="H8" s="16" t="s">
        <v>24</v>
      </c>
      <c r="I8" s="16" t="s">
        <v>56</v>
      </c>
      <c r="J8" s="16" t="s">
        <v>26</v>
      </c>
      <c r="K8" s="16" t="s">
        <v>27</v>
      </c>
      <c r="L8" s="16">
        <v>10.5485</v>
      </c>
      <c r="M8" s="16" t="s">
        <v>57</v>
      </c>
      <c r="N8" s="16" t="s">
        <v>34</v>
      </c>
      <c r="O8" s="24" t="s">
        <v>58</v>
      </c>
      <c r="P8" s="25">
        <v>44440</v>
      </c>
      <c r="Q8" s="30"/>
    </row>
    <row r="9" ht="48" customHeight="1" spans="1:17">
      <c r="A9" s="16">
        <v>7</v>
      </c>
      <c r="B9" s="16" t="s">
        <v>59</v>
      </c>
      <c r="C9" s="16" t="s">
        <v>19</v>
      </c>
      <c r="D9" s="16" t="s">
        <v>60</v>
      </c>
      <c r="E9" s="17" t="s">
        <v>61</v>
      </c>
      <c r="F9" s="16" t="s">
        <v>22</v>
      </c>
      <c r="G9" s="16" t="s">
        <v>23</v>
      </c>
      <c r="H9" s="16" t="s">
        <v>24</v>
      </c>
      <c r="I9" s="16" t="s">
        <v>56</v>
      </c>
      <c r="J9" s="16" t="s">
        <v>26</v>
      </c>
      <c r="K9" s="16" t="s">
        <v>27</v>
      </c>
      <c r="L9" s="16">
        <v>14.3016</v>
      </c>
      <c r="M9" s="17" t="s">
        <v>62</v>
      </c>
      <c r="N9" s="16" t="s">
        <v>34</v>
      </c>
      <c r="O9" s="24" t="s">
        <v>63</v>
      </c>
      <c r="P9" s="25">
        <v>44440</v>
      </c>
      <c r="Q9" s="30"/>
    </row>
    <row r="10" ht="56.4" customHeight="1" spans="1:17">
      <c r="A10" s="16">
        <v>8</v>
      </c>
      <c r="B10" s="16" t="s">
        <v>64</v>
      </c>
      <c r="C10" s="16" t="s">
        <v>19</v>
      </c>
      <c r="D10" s="16" t="s">
        <v>60</v>
      </c>
      <c r="E10" s="17" t="s">
        <v>65</v>
      </c>
      <c r="F10" s="16" t="s">
        <v>22</v>
      </c>
      <c r="G10" s="16" t="s">
        <v>23</v>
      </c>
      <c r="H10" s="16" t="s">
        <v>38</v>
      </c>
      <c r="I10" s="16" t="s">
        <v>66</v>
      </c>
      <c r="J10" s="16" t="s">
        <v>26</v>
      </c>
      <c r="K10" s="16" t="s">
        <v>27</v>
      </c>
      <c r="L10" s="16">
        <v>34.7691</v>
      </c>
      <c r="M10" s="102" t="s">
        <v>67</v>
      </c>
      <c r="N10" s="16" t="s">
        <v>34</v>
      </c>
      <c r="O10" s="24" t="s">
        <v>68</v>
      </c>
      <c r="P10" s="25">
        <v>44440</v>
      </c>
      <c r="Q10" s="30"/>
    </row>
    <row r="11" ht="48" customHeight="1" spans="1:17">
      <c r="A11" s="16">
        <v>9</v>
      </c>
      <c r="B11" s="16" t="s">
        <v>69</v>
      </c>
      <c r="C11" s="16" t="s">
        <v>19</v>
      </c>
      <c r="D11" s="16" t="s">
        <v>60</v>
      </c>
      <c r="E11" s="17" t="s">
        <v>70</v>
      </c>
      <c r="F11" s="16" t="s">
        <v>22</v>
      </c>
      <c r="G11" s="16" t="s">
        <v>23</v>
      </c>
      <c r="H11" s="16" t="s">
        <v>24</v>
      </c>
      <c r="I11" s="16" t="s">
        <v>71</v>
      </c>
      <c r="J11" s="16" t="s">
        <v>26</v>
      </c>
      <c r="K11" s="16" t="s">
        <v>27</v>
      </c>
      <c r="L11" s="16">
        <v>31.9416</v>
      </c>
      <c r="M11" s="17" t="s">
        <v>72</v>
      </c>
      <c r="N11" s="16" t="s">
        <v>29</v>
      </c>
      <c r="O11" s="24" t="s">
        <v>73</v>
      </c>
      <c r="P11" s="25">
        <v>44440</v>
      </c>
      <c r="Q11" s="30"/>
    </row>
    <row r="12" ht="48" customHeight="1" spans="1:17">
      <c r="A12" s="16">
        <v>10</v>
      </c>
      <c r="B12" s="16" t="s">
        <v>74</v>
      </c>
      <c r="C12" s="16" t="s">
        <v>19</v>
      </c>
      <c r="D12" s="16" t="s">
        <v>60</v>
      </c>
      <c r="E12" s="17" t="s">
        <v>75</v>
      </c>
      <c r="F12" s="16" t="s">
        <v>22</v>
      </c>
      <c r="G12" s="16" t="s">
        <v>23</v>
      </c>
      <c r="H12" s="16" t="s">
        <v>76</v>
      </c>
      <c r="I12" s="16" t="s">
        <v>77</v>
      </c>
      <c r="J12" s="16" t="s">
        <v>26</v>
      </c>
      <c r="K12" s="16" t="s">
        <v>27</v>
      </c>
      <c r="L12" s="16">
        <v>15.1899</v>
      </c>
      <c r="M12" s="17" t="s">
        <v>78</v>
      </c>
      <c r="N12" s="16" t="s">
        <v>34</v>
      </c>
      <c r="O12" s="24" t="s">
        <v>79</v>
      </c>
      <c r="P12" s="25">
        <v>44440</v>
      </c>
      <c r="Q12" s="30"/>
    </row>
    <row r="13" ht="48" customHeight="1" spans="1:17">
      <c r="A13" s="16">
        <v>11</v>
      </c>
      <c r="B13" s="16" t="s">
        <v>80</v>
      </c>
      <c r="C13" s="16" t="s">
        <v>19</v>
      </c>
      <c r="D13" s="16" t="s">
        <v>81</v>
      </c>
      <c r="E13" s="17" t="s">
        <v>82</v>
      </c>
      <c r="F13" s="16" t="s">
        <v>22</v>
      </c>
      <c r="G13" s="16" t="s">
        <v>23</v>
      </c>
      <c r="H13" s="16" t="s">
        <v>24</v>
      </c>
      <c r="I13" s="16" t="s">
        <v>83</v>
      </c>
      <c r="J13" s="16" t="s">
        <v>26</v>
      </c>
      <c r="K13" s="16" t="s">
        <v>27</v>
      </c>
      <c r="L13" s="16">
        <v>23.8584</v>
      </c>
      <c r="M13" s="17" t="s">
        <v>84</v>
      </c>
      <c r="N13" s="16" t="s">
        <v>29</v>
      </c>
      <c r="O13" s="24" t="s">
        <v>85</v>
      </c>
      <c r="P13" s="25">
        <v>44440</v>
      </c>
      <c r="Q13" s="30"/>
    </row>
    <row r="14" ht="48" customHeight="1" spans="1:17">
      <c r="A14" s="16">
        <v>12</v>
      </c>
      <c r="B14" s="18" t="s">
        <v>86</v>
      </c>
      <c r="C14" s="18" t="s">
        <v>19</v>
      </c>
      <c r="D14" s="19" t="s">
        <v>87</v>
      </c>
      <c r="E14" s="18" t="s">
        <v>88</v>
      </c>
      <c r="F14" s="19" t="s">
        <v>22</v>
      </c>
      <c r="G14" s="19" t="s">
        <v>23</v>
      </c>
      <c r="H14" s="19" t="s">
        <v>24</v>
      </c>
      <c r="I14" s="19" t="s">
        <v>89</v>
      </c>
      <c r="J14" s="19" t="s">
        <v>26</v>
      </c>
      <c r="K14" s="19" t="s">
        <v>27</v>
      </c>
      <c r="L14" s="19">
        <v>22.5862</v>
      </c>
      <c r="M14" s="19" t="s">
        <v>90</v>
      </c>
      <c r="N14" s="16" t="s">
        <v>34</v>
      </c>
      <c r="O14" s="27" t="s">
        <v>53</v>
      </c>
      <c r="P14" s="25">
        <v>44440</v>
      </c>
      <c r="Q14" s="30"/>
    </row>
    <row r="15" ht="48" customHeight="1" spans="1:17">
      <c r="A15" s="16">
        <v>13</v>
      </c>
      <c r="B15" s="16" t="s">
        <v>91</v>
      </c>
      <c r="C15" s="16" t="s">
        <v>19</v>
      </c>
      <c r="D15" s="16" t="s">
        <v>87</v>
      </c>
      <c r="E15" s="17" t="s">
        <v>92</v>
      </c>
      <c r="F15" s="16" t="s">
        <v>22</v>
      </c>
      <c r="G15" s="16" t="s">
        <v>23</v>
      </c>
      <c r="H15" s="16" t="s">
        <v>93</v>
      </c>
      <c r="I15" s="16" t="s">
        <v>89</v>
      </c>
      <c r="J15" s="16" t="s">
        <v>26</v>
      </c>
      <c r="K15" s="16" t="s">
        <v>40</v>
      </c>
      <c r="L15" s="10">
        <v>5.9833</v>
      </c>
      <c r="M15" s="16" t="s">
        <v>94</v>
      </c>
      <c r="N15" s="16" t="s">
        <v>34</v>
      </c>
      <c r="O15" s="27" t="s">
        <v>53</v>
      </c>
      <c r="P15" s="25">
        <v>44440</v>
      </c>
      <c r="Q15" s="30"/>
    </row>
    <row r="16" ht="54.6" customHeight="1" spans="1:17">
      <c r="A16" s="16">
        <v>14</v>
      </c>
      <c r="B16" s="16" t="s">
        <v>95</v>
      </c>
      <c r="C16" s="16" t="s">
        <v>19</v>
      </c>
      <c r="D16" s="16" t="s">
        <v>96</v>
      </c>
      <c r="E16" s="17" t="s">
        <v>97</v>
      </c>
      <c r="F16" s="16" t="s">
        <v>22</v>
      </c>
      <c r="G16" s="16" t="s">
        <v>23</v>
      </c>
      <c r="H16" s="16" t="s">
        <v>24</v>
      </c>
      <c r="I16" s="16" t="s">
        <v>71</v>
      </c>
      <c r="J16" s="16" t="s">
        <v>26</v>
      </c>
      <c r="K16" s="16" t="s">
        <v>27</v>
      </c>
      <c r="L16" s="19">
        <v>20.114</v>
      </c>
      <c r="M16" s="18" t="s">
        <v>98</v>
      </c>
      <c r="N16" s="16" t="s">
        <v>34</v>
      </c>
      <c r="O16" s="24" t="s">
        <v>99</v>
      </c>
      <c r="P16" s="25">
        <v>44440</v>
      </c>
      <c r="Q16" s="30"/>
    </row>
    <row r="17" ht="61.8" customHeight="1" spans="1:17">
      <c r="A17" s="16">
        <v>15</v>
      </c>
      <c r="B17" s="17" t="s">
        <v>100</v>
      </c>
      <c r="C17" s="17" t="s">
        <v>19</v>
      </c>
      <c r="D17" s="16" t="s">
        <v>96</v>
      </c>
      <c r="E17" s="17" t="s">
        <v>101</v>
      </c>
      <c r="F17" s="16" t="s">
        <v>22</v>
      </c>
      <c r="G17" s="16" t="s">
        <v>23</v>
      </c>
      <c r="H17" s="16" t="s">
        <v>38</v>
      </c>
      <c r="I17" s="16" t="s">
        <v>66</v>
      </c>
      <c r="J17" s="16" t="s">
        <v>26</v>
      </c>
      <c r="K17" s="16" t="s">
        <v>27</v>
      </c>
      <c r="L17" s="16">
        <v>40.8923</v>
      </c>
      <c r="M17" s="16" t="s">
        <v>102</v>
      </c>
      <c r="N17" s="16" t="s">
        <v>34</v>
      </c>
      <c r="O17" s="24" t="s">
        <v>103</v>
      </c>
      <c r="P17" s="25">
        <v>44440</v>
      </c>
      <c r="Q17" s="30"/>
    </row>
    <row r="18" ht="58.2" customHeight="1" spans="1:17">
      <c r="A18" s="16">
        <v>16</v>
      </c>
      <c r="B18" s="16" t="s">
        <v>104</v>
      </c>
      <c r="C18" s="16" t="s">
        <v>19</v>
      </c>
      <c r="D18" s="16" t="s">
        <v>96</v>
      </c>
      <c r="E18" s="17" t="s">
        <v>105</v>
      </c>
      <c r="F18" s="16" t="s">
        <v>22</v>
      </c>
      <c r="G18" s="16" t="s">
        <v>23</v>
      </c>
      <c r="H18" s="16" t="s">
        <v>38</v>
      </c>
      <c r="I18" s="16" t="s">
        <v>39</v>
      </c>
      <c r="J18" s="16" t="s">
        <v>26</v>
      </c>
      <c r="K18" s="16" t="s">
        <v>40</v>
      </c>
      <c r="L18" s="16">
        <v>31.0481</v>
      </c>
      <c r="M18" s="17" t="s">
        <v>106</v>
      </c>
      <c r="N18" s="16" t="s">
        <v>34</v>
      </c>
      <c r="O18" s="24" t="s">
        <v>107</v>
      </c>
      <c r="P18" s="25">
        <v>44440</v>
      </c>
      <c r="Q18" s="30"/>
    </row>
    <row r="19" ht="63.6" customHeight="1" spans="1:17">
      <c r="A19" s="16">
        <v>17</v>
      </c>
      <c r="B19" s="16" t="s">
        <v>108</v>
      </c>
      <c r="C19" s="16" t="s">
        <v>19</v>
      </c>
      <c r="D19" s="16" t="s">
        <v>96</v>
      </c>
      <c r="E19" s="17" t="s">
        <v>109</v>
      </c>
      <c r="F19" s="16" t="s">
        <v>22</v>
      </c>
      <c r="G19" s="16" t="s">
        <v>23</v>
      </c>
      <c r="H19" s="16" t="s">
        <v>38</v>
      </c>
      <c r="I19" s="16" t="s">
        <v>39</v>
      </c>
      <c r="J19" s="16" t="s">
        <v>26</v>
      </c>
      <c r="K19" s="16" t="s">
        <v>27</v>
      </c>
      <c r="L19" s="16">
        <v>15.7852</v>
      </c>
      <c r="M19" s="16" t="s">
        <v>110</v>
      </c>
      <c r="N19" s="16" t="s">
        <v>29</v>
      </c>
      <c r="O19" s="24" t="s">
        <v>111</v>
      </c>
      <c r="P19" s="25">
        <v>44440</v>
      </c>
      <c r="Q19" s="30"/>
    </row>
    <row r="20" ht="48" customHeight="1" spans="1:17">
      <c r="A20" s="16">
        <v>18</v>
      </c>
      <c r="B20" s="16" t="s">
        <v>112</v>
      </c>
      <c r="C20" s="16" t="s">
        <v>19</v>
      </c>
      <c r="D20" s="16" t="s">
        <v>20</v>
      </c>
      <c r="E20" s="17" t="s">
        <v>113</v>
      </c>
      <c r="F20" s="16" t="s">
        <v>22</v>
      </c>
      <c r="G20" s="16" t="s">
        <v>23</v>
      </c>
      <c r="H20" s="16" t="s">
        <v>93</v>
      </c>
      <c r="I20" s="16" t="s">
        <v>25</v>
      </c>
      <c r="J20" s="16" t="s">
        <v>26</v>
      </c>
      <c r="K20" s="16" t="s">
        <v>114</v>
      </c>
      <c r="L20" s="16">
        <v>15.7091</v>
      </c>
      <c r="M20" s="16" t="s">
        <v>115</v>
      </c>
      <c r="N20" s="16" t="s">
        <v>29</v>
      </c>
      <c r="O20" s="24" t="s">
        <v>53</v>
      </c>
      <c r="P20" s="25">
        <v>44805</v>
      </c>
      <c r="Q20" s="30"/>
    </row>
    <row r="21" ht="48" customHeight="1" spans="1:17">
      <c r="A21" s="16">
        <v>19</v>
      </c>
      <c r="B21" s="16" t="s">
        <v>116</v>
      </c>
      <c r="C21" s="16" t="s">
        <v>19</v>
      </c>
      <c r="D21" s="16" t="s">
        <v>20</v>
      </c>
      <c r="E21" s="17" t="s">
        <v>117</v>
      </c>
      <c r="F21" s="16" t="s">
        <v>22</v>
      </c>
      <c r="G21" s="16" t="s">
        <v>23</v>
      </c>
      <c r="H21" s="16" t="s">
        <v>24</v>
      </c>
      <c r="I21" s="16" t="s">
        <v>66</v>
      </c>
      <c r="J21" s="16" t="s">
        <v>26</v>
      </c>
      <c r="K21" s="16" t="s">
        <v>40</v>
      </c>
      <c r="L21" s="16">
        <v>19.528</v>
      </c>
      <c r="M21" s="16" t="s">
        <v>118</v>
      </c>
      <c r="N21" s="16" t="s">
        <v>29</v>
      </c>
      <c r="O21" s="24" t="s">
        <v>53</v>
      </c>
      <c r="P21" s="25">
        <v>44805</v>
      </c>
      <c r="Q21" s="30"/>
    </row>
    <row r="22" ht="48" customHeight="1" spans="1:17">
      <c r="A22" s="16">
        <v>20</v>
      </c>
      <c r="B22" s="16" t="s">
        <v>119</v>
      </c>
      <c r="C22" s="16" t="s">
        <v>19</v>
      </c>
      <c r="D22" s="16" t="s">
        <v>20</v>
      </c>
      <c r="E22" s="17" t="s">
        <v>120</v>
      </c>
      <c r="F22" s="16" t="s">
        <v>22</v>
      </c>
      <c r="G22" s="16" t="s">
        <v>23</v>
      </c>
      <c r="H22" s="16" t="s">
        <v>93</v>
      </c>
      <c r="I22" s="16" t="s">
        <v>25</v>
      </c>
      <c r="J22" s="16" t="s">
        <v>26</v>
      </c>
      <c r="K22" s="16" t="s">
        <v>27</v>
      </c>
      <c r="L22" s="16">
        <v>19.0277</v>
      </c>
      <c r="M22" s="16" t="s">
        <v>121</v>
      </c>
      <c r="N22" s="16" t="s">
        <v>34</v>
      </c>
      <c r="O22" s="24" t="s">
        <v>53</v>
      </c>
      <c r="P22" s="25">
        <v>44805</v>
      </c>
      <c r="Q22" s="30"/>
    </row>
    <row r="23" ht="48" customHeight="1" spans="1:17">
      <c r="A23" s="16">
        <v>21</v>
      </c>
      <c r="B23" s="16" t="s">
        <v>122</v>
      </c>
      <c r="C23" s="16" t="s">
        <v>19</v>
      </c>
      <c r="D23" s="16" t="s">
        <v>20</v>
      </c>
      <c r="E23" s="17" t="s">
        <v>123</v>
      </c>
      <c r="F23" s="16" t="s">
        <v>22</v>
      </c>
      <c r="G23" s="16" t="s">
        <v>23</v>
      </c>
      <c r="H23" s="16" t="s">
        <v>93</v>
      </c>
      <c r="I23" s="16" t="s">
        <v>83</v>
      </c>
      <c r="J23" s="16" t="s">
        <v>26</v>
      </c>
      <c r="K23" s="16" t="s">
        <v>27</v>
      </c>
      <c r="L23" s="16">
        <v>21.2786</v>
      </c>
      <c r="M23" s="16" t="s">
        <v>124</v>
      </c>
      <c r="N23" s="16" t="s">
        <v>29</v>
      </c>
      <c r="O23" s="24" t="s">
        <v>125</v>
      </c>
      <c r="P23" s="25">
        <v>44805</v>
      </c>
      <c r="Q23" s="30"/>
    </row>
    <row r="24" ht="48" customHeight="1" spans="1:17">
      <c r="A24" s="16">
        <v>22</v>
      </c>
      <c r="B24" s="16" t="s">
        <v>126</v>
      </c>
      <c r="C24" s="16" t="s">
        <v>19</v>
      </c>
      <c r="D24" s="16" t="s">
        <v>20</v>
      </c>
      <c r="E24" s="17" t="s">
        <v>127</v>
      </c>
      <c r="F24" s="16" t="s">
        <v>22</v>
      </c>
      <c r="G24" s="16" t="s">
        <v>23</v>
      </c>
      <c r="H24" s="16" t="s">
        <v>24</v>
      </c>
      <c r="I24" s="16" t="s">
        <v>71</v>
      </c>
      <c r="J24" s="16" t="s">
        <v>26</v>
      </c>
      <c r="K24" s="16" t="s">
        <v>27</v>
      </c>
      <c r="L24" s="16">
        <v>31.5762</v>
      </c>
      <c r="M24" s="16" t="s">
        <v>128</v>
      </c>
      <c r="N24" s="16" t="s">
        <v>34</v>
      </c>
      <c r="O24" s="24" t="s">
        <v>125</v>
      </c>
      <c r="P24" s="25">
        <v>44805</v>
      </c>
      <c r="Q24" s="30"/>
    </row>
    <row r="25" ht="48" customHeight="1" spans="1:17">
      <c r="A25" s="16">
        <v>23</v>
      </c>
      <c r="B25" s="16" t="s">
        <v>129</v>
      </c>
      <c r="C25" s="16" t="s">
        <v>19</v>
      </c>
      <c r="D25" s="16" t="s">
        <v>50</v>
      </c>
      <c r="E25" s="17" t="s">
        <v>130</v>
      </c>
      <c r="F25" s="16" t="s">
        <v>22</v>
      </c>
      <c r="G25" s="16" t="s">
        <v>23</v>
      </c>
      <c r="H25" s="16" t="s">
        <v>24</v>
      </c>
      <c r="I25" s="16" t="s">
        <v>131</v>
      </c>
      <c r="J25" s="16" t="s">
        <v>26</v>
      </c>
      <c r="K25" s="16" t="s">
        <v>40</v>
      </c>
      <c r="L25" s="16">
        <v>17.2909</v>
      </c>
      <c r="M25" s="16" t="s">
        <v>132</v>
      </c>
      <c r="N25" s="16" t="s">
        <v>34</v>
      </c>
      <c r="O25" s="24" t="s">
        <v>133</v>
      </c>
      <c r="P25" s="25">
        <v>44805</v>
      </c>
      <c r="Q25" s="30"/>
    </row>
    <row r="26" ht="48" customHeight="1" spans="1:17">
      <c r="A26" s="16">
        <v>24</v>
      </c>
      <c r="B26" s="16" t="s">
        <v>134</v>
      </c>
      <c r="C26" s="16" t="s">
        <v>19</v>
      </c>
      <c r="D26" s="16" t="s">
        <v>50</v>
      </c>
      <c r="E26" s="17" t="s">
        <v>135</v>
      </c>
      <c r="F26" s="16" t="s">
        <v>22</v>
      </c>
      <c r="G26" s="16" t="s">
        <v>23</v>
      </c>
      <c r="H26" s="16" t="s">
        <v>24</v>
      </c>
      <c r="I26" s="16" t="s">
        <v>66</v>
      </c>
      <c r="J26" s="16" t="s">
        <v>26</v>
      </c>
      <c r="K26" s="16" t="s">
        <v>27</v>
      </c>
      <c r="L26" s="16">
        <v>10.7431</v>
      </c>
      <c r="M26" s="16" t="s">
        <v>136</v>
      </c>
      <c r="N26" s="16" t="s">
        <v>34</v>
      </c>
      <c r="O26" s="24" t="s">
        <v>137</v>
      </c>
      <c r="P26" s="25">
        <v>44805</v>
      </c>
      <c r="Q26" s="30"/>
    </row>
    <row r="27" ht="48" customHeight="1" spans="1:17">
      <c r="A27" s="16">
        <v>25</v>
      </c>
      <c r="B27" s="16" t="s">
        <v>138</v>
      </c>
      <c r="C27" s="16" t="s">
        <v>19</v>
      </c>
      <c r="D27" s="16" t="s">
        <v>50</v>
      </c>
      <c r="E27" s="17" t="s">
        <v>139</v>
      </c>
      <c r="F27" s="16" t="s">
        <v>22</v>
      </c>
      <c r="G27" s="16" t="s">
        <v>23</v>
      </c>
      <c r="H27" s="16" t="s">
        <v>93</v>
      </c>
      <c r="I27" s="16" t="s">
        <v>46</v>
      </c>
      <c r="J27" s="16" t="s">
        <v>26</v>
      </c>
      <c r="K27" s="16" t="s">
        <v>40</v>
      </c>
      <c r="L27" s="10">
        <v>21.4093</v>
      </c>
      <c r="M27" s="16" t="s">
        <v>140</v>
      </c>
      <c r="N27" s="16" t="s">
        <v>34</v>
      </c>
      <c r="O27" s="24" t="s">
        <v>141</v>
      </c>
      <c r="P27" s="25">
        <v>44805</v>
      </c>
      <c r="Q27" s="30"/>
    </row>
    <row r="28" ht="48" customHeight="1" spans="1:17">
      <c r="A28" s="16">
        <v>26</v>
      </c>
      <c r="B28" s="16" t="s">
        <v>142</v>
      </c>
      <c r="C28" s="16" t="s">
        <v>19</v>
      </c>
      <c r="D28" s="16" t="s">
        <v>50</v>
      </c>
      <c r="E28" s="17" t="s">
        <v>143</v>
      </c>
      <c r="F28" s="16" t="s">
        <v>22</v>
      </c>
      <c r="G28" s="16" t="s">
        <v>23</v>
      </c>
      <c r="H28" s="16" t="s">
        <v>24</v>
      </c>
      <c r="I28" s="16" t="s">
        <v>131</v>
      </c>
      <c r="J28" s="16" t="s">
        <v>26</v>
      </c>
      <c r="K28" s="16" t="s">
        <v>27</v>
      </c>
      <c r="L28" s="16">
        <v>21.7172</v>
      </c>
      <c r="M28" s="16" t="s">
        <v>144</v>
      </c>
      <c r="N28" s="16" t="s">
        <v>34</v>
      </c>
      <c r="O28" s="24" t="s">
        <v>145</v>
      </c>
      <c r="P28" s="25">
        <v>44805</v>
      </c>
      <c r="Q28" s="30"/>
    </row>
    <row r="29" ht="48" customHeight="1" spans="1:17">
      <c r="A29" s="16">
        <v>27</v>
      </c>
      <c r="B29" s="16" t="s">
        <v>146</v>
      </c>
      <c r="C29" s="16" t="s">
        <v>19</v>
      </c>
      <c r="D29" s="16" t="s">
        <v>50</v>
      </c>
      <c r="E29" s="17" t="s">
        <v>147</v>
      </c>
      <c r="F29" s="16" t="s">
        <v>22</v>
      </c>
      <c r="G29" s="16" t="s">
        <v>23</v>
      </c>
      <c r="H29" s="16" t="s">
        <v>24</v>
      </c>
      <c r="I29" s="16" t="s">
        <v>71</v>
      </c>
      <c r="J29" s="16" t="s">
        <v>26</v>
      </c>
      <c r="K29" s="16" t="s">
        <v>27</v>
      </c>
      <c r="L29" s="16">
        <v>22.7057</v>
      </c>
      <c r="M29" s="16" t="s">
        <v>148</v>
      </c>
      <c r="N29" s="16" t="s">
        <v>34</v>
      </c>
      <c r="O29" s="24" t="s">
        <v>149</v>
      </c>
      <c r="P29" s="25">
        <v>44805</v>
      </c>
      <c r="Q29" s="30"/>
    </row>
    <row r="30" ht="48" customHeight="1" spans="1:17">
      <c r="A30" s="16">
        <v>28</v>
      </c>
      <c r="B30" s="16" t="s">
        <v>150</v>
      </c>
      <c r="C30" s="16" t="s">
        <v>19</v>
      </c>
      <c r="D30" s="16" t="s">
        <v>60</v>
      </c>
      <c r="E30" s="17" t="s">
        <v>151</v>
      </c>
      <c r="F30" s="16" t="s">
        <v>22</v>
      </c>
      <c r="G30" s="16" t="s">
        <v>23</v>
      </c>
      <c r="H30" s="16" t="s">
        <v>24</v>
      </c>
      <c r="I30" s="16" t="s">
        <v>77</v>
      </c>
      <c r="J30" s="16" t="s">
        <v>26</v>
      </c>
      <c r="K30" s="16" t="s">
        <v>40</v>
      </c>
      <c r="L30" s="16">
        <v>41.4657</v>
      </c>
      <c r="M30" s="17" t="s">
        <v>152</v>
      </c>
      <c r="N30" s="16" t="s">
        <v>34</v>
      </c>
      <c r="O30" s="24" t="s">
        <v>153</v>
      </c>
      <c r="P30" s="25">
        <v>44805</v>
      </c>
      <c r="Q30" s="30"/>
    </row>
    <row r="31" ht="58.8" customHeight="1" spans="1:17">
      <c r="A31" s="16">
        <v>29</v>
      </c>
      <c r="B31" s="16" t="s">
        <v>154</v>
      </c>
      <c r="C31" s="16" t="s">
        <v>19</v>
      </c>
      <c r="D31" s="16" t="s">
        <v>81</v>
      </c>
      <c r="E31" s="17" t="s">
        <v>155</v>
      </c>
      <c r="F31" s="16" t="s">
        <v>22</v>
      </c>
      <c r="G31" s="16" t="s">
        <v>23</v>
      </c>
      <c r="H31" s="16" t="s">
        <v>24</v>
      </c>
      <c r="I31" s="16" t="s">
        <v>156</v>
      </c>
      <c r="J31" s="16" t="s">
        <v>26</v>
      </c>
      <c r="K31" s="16" t="s">
        <v>27</v>
      </c>
      <c r="L31" s="16">
        <v>36.3036</v>
      </c>
      <c r="M31" s="16" t="s">
        <v>157</v>
      </c>
      <c r="N31" s="16" t="s">
        <v>34</v>
      </c>
      <c r="O31" s="24" t="s">
        <v>158</v>
      </c>
      <c r="P31" s="25">
        <v>44805</v>
      </c>
      <c r="Q31" s="30"/>
    </row>
    <row r="32" ht="56.4" customHeight="1" spans="1:17">
      <c r="A32" s="16">
        <v>30</v>
      </c>
      <c r="B32" s="16" t="s">
        <v>159</v>
      </c>
      <c r="C32" s="16" t="s">
        <v>19</v>
      </c>
      <c r="D32" s="16" t="s">
        <v>81</v>
      </c>
      <c r="E32" s="17" t="s">
        <v>160</v>
      </c>
      <c r="F32" s="16" t="s">
        <v>22</v>
      </c>
      <c r="G32" s="16" t="s">
        <v>23</v>
      </c>
      <c r="H32" s="16" t="s">
        <v>38</v>
      </c>
      <c r="I32" s="16" t="s">
        <v>39</v>
      </c>
      <c r="J32" s="16" t="s">
        <v>26</v>
      </c>
      <c r="K32" s="16" t="s">
        <v>40</v>
      </c>
      <c r="L32" s="16">
        <v>37.929</v>
      </c>
      <c r="M32" s="16" t="s">
        <v>161</v>
      </c>
      <c r="N32" s="16" t="s">
        <v>34</v>
      </c>
      <c r="O32" s="24" t="s">
        <v>162</v>
      </c>
      <c r="P32" s="25">
        <v>44805</v>
      </c>
      <c r="Q32" s="30"/>
    </row>
    <row r="33" ht="48" customHeight="1" spans="1:17">
      <c r="A33" s="16">
        <v>31</v>
      </c>
      <c r="B33" s="16" t="s">
        <v>163</v>
      </c>
      <c r="C33" s="16" t="s">
        <v>19</v>
      </c>
      <c r="D33" s="16" t="s">
        <v>81</v>
      </c>
      <c r="E33" s="17" t="s">
        <v>164</v>
      </c>
      <c r="F33" s="16" t="s">
        <v>22</v>
      </c>
      <c r="G33" s="16" t="s">
        <v>23</v>
      </c>
      <c r="H33" s="16" t="s">
        <v>24</v>
      </c>
      <c r="I33" s="16" t="s">
        <v>131</v>
      </c>
      <c r="J33" s="16" t="s">
        <v>26</v>
      </c>
      <c r="K33" s="16" t="s">
        <v>27</v>
      </c>
      <c r="L33" s="16">
        <v>5.4791</v>
      </c>
      <c r="M33" s="16" t="s">
        <v>165</v>
      </c>
      <c r="N33" s="16" t="s">
        <v>34</v>
      </c>
      <c r="O33" s="24" t="s">
        <v>166</v>
      </c>
      <c r="P33" s="25">
        <v>44805</v>
      </c>
      <c r="Q33" s="30"/>
    </row>
    <row r="34" ht="54" customHeight="1" spans="1:17">
      <c r="A34" s="16">
        <v>32</v>
      </c>
      <c r="B34" s="16" t="s">
        <v>167</v>
      </c>
      <c r="C34" s="16" t="s">
        <v>19</v>
      </c>
      <c r="D34" s="16" t="s">
        <v>81</v>
      </c>
      <c r="E34" s="17" t="s">
        <v>168</v>
      </c>
      <c r="F34" s="16" t="s">
        <v>22</v>
      </c>
      <c r="G34" s="16" t="s">
        <v>23</v>
      </c>
      <c r="H34" s="16" t="s">
        <v>24</v>
      </c>
      <c r="I34" s="16" t="s">
        <v>46</v>
      </c>
      <c r="J34" s="16" t="s">
        <v>26</v>
      </c>
      <c r="K34" s="16" t="s">
        <v>40</v>
      </c>
      <c r="L34" s="16">
        <v>16.373</v>
      </c>
      <c r="M34" s="16" t="s">
        <v>169</v>
      </c>
      <c r="N34" s="16" t="s">
        <v>34</v>
      </c>
      <c r="O34" s="24" t="s">
        <v>170</v>
      </c>
      <c r="P34" s="25">
        <v>44805</v>
      </c>
      <c r="Q34" s="30"/>
    </row>
    <row r="35" ht="52.8" customHeight="1" spans="1:17">
      <c r="A35" s="16">
        <v>33</v>
      </c>
      <c r="B35" s="16" t="s">
        <v>171</v>
      </c>
      <c r="C35" s="16" t="s">
        <v>19</v>
      </c>
      <c r="D35" s="16" t="s">
        <v>87</v>
      </c>
      <c r="E35" s="17" t="s">
        <v>172</v>
      </c>
      <c r="F35" s="16" t="s">
        <v>22</v>
      </c>
      <c r="G35" s="16" t="s">
        <v>23</v>
      </c>
      <c r="H35" s="16" t="s">
        <v>24</v>
      </c>
      <c r="I35" s="16" t="s">
        <v>46</v>
      </c>
      <c r="J35" s="16" t="s">
        <v>26</v>
      </c>
      <c r="K35" s="16" t="s">
        <v>26</v>
      </c>
      <c r="L35" s="16">
        <v>37.4303</v>
      </c>
      <c r="M35" s="16" t="s">
        <v>173</v>
      </c>
      <c r="N35" s="16" t="s">
        <v>34</v>
      </c>
      <c r="O35" s="24" t="s">
        <v>174</v>
      </c>
      <c r="P35" s="25">
        <v>44805</v>
      </c>
      <c r="Q35" s="30"/>
    </row>
    <row r="36" ht="48" customHeight="1" spans="1:17">
      <c r="A36" s="16">
        <v>34</v>
      </c>
      <c r="B36" s="16" t="s">
        <v>175</v>
      </c>
      <c r="C36" s="16" t="s">
        <v>19</v>
      </c>
      <c r="D36" s="16" t="s">
        <v>87</v>
      </c>
      <c r="E36" s="17" t="s">
        <v>176</v>
      </c>
      <c r="F36" s="16" t="s">
        <v>22</v>
      </c>
      <c r="G36" s="16" t="s">
        <v>23</v>
      </c>
      <c r="H36" s="16" t="s">
        <v>24</v>
      </c>
      <c r="I36" s="16" t="s">
        <v>25</v>
      </c>
      <c r="J36" s="16" t="s">
        <v>26</v>
      </c>
      <c r="K36" s="16" t="s">
        <v>27</v>
      </c>
      <c r="L36" s="16">
        <v>17.9566</v>
      </c>
      <c r="M36" s="16" t="s">
        <v>177</v>
      </c>
      <c r="N36" s="16" t="s">
        <v>34</v>
      </c>
      <c r="O36" s="24" t="s">
        <v>53</v>
      </c>
      <c r="P36" s="25">
        <v>44805</v>
      </c>
      <c r="Q36" s="30"/>
    </row>
    <row r="37" ht="48" customHeight="1" spans="1:17">
      <c r="A37" s="16">
        <v>35</v>
      </c>
      <c r="B37" s="16" t="s">
        <v>178</v>
      </c>
      <c r="C37" s="16" t="s">
        <v>19</v>
      </c>
      <c r="D37" s="16" t="s">
        <v>87</v>
      </c>
      <c r="E37" s="17" t="s">
        <v>179</v>
      </c>
      <c r="F37" s="16" t="s">
        <v>22</v>
      </c>
      <c r="G37" s="16" t="s">
        <v>23</v>
      </c>
      <c r="H37" s="16" t="s">
        <v>24</v>
      </c>
      <c r="I37" s="16" t="s">
        <v>77</v>
      </c>
      <c r="J37" s="16" t="s">
        <v>26</v>
      </c>
      <c r="K37" s="16" t="s">
        <v>27</v>
      </c>
      <c r="L37" s="16">
        <v>28.8782</v>
      </c>
      <c r="M37" s="16" t="s">
        <v>180</v>
      </c>
      <c r="N37" s="16" t="s">
        <v>34</v>
      </c>
      <c r="O37" s="24" t="s">
        <v>141</v>
      </c>
      <c r="P37" s="25">
        <v>44805</v>
      </c>
      <c r="Q37" s="30"/>
    </row>
    <row r="38" ht="48" customHeight="1" spans="1:17">
      <c r="A38" s="16">
        <v>36</v>
      </c>
      <c r="B38" s="16" t="s">
        <v>181</v>
      </c>
      <c r="C38" s="16" t="s">
        <v>19</v>
      </c>
      <c r="D38" s="16" t="s">
        <v>182</v>
      </c>
      <c r="E38" s="17" t="s">
        <v>183</v>
      </c>
      <c r="F38" s="16" t="s">
        <v>184</v>
      </c>
      <c r="G38" s="16" t="s">
        <v>23</v>
      </c>
      <c r="H38" s="16" t="s">
        <v>24</v>
      </c>
      <c r="I38" s="16" t="s">
        <v>66</v>
      </c>
      <c r="J38" s="16" t="s">
        <v>26</v>
      </c>
      <c r="K38" s="16" t="s">
        <v>26</v>
      </c>
      <c r="L38" s="16">
        <v>14.0444</v>
      </c>
      <c r="M38" s="16" t="s">
        <v>185</v>
      </c>
      <c r="N38" s="16" t="s">
        <v>34</v>
      </c>
      <c r="O38" s="24" t="s">
        <v>141</v>
      </c>
      <c r="P38" s="25">
        <v>44805</v>
      </c>
      <c r="Q38" s="30"/>
    </row>
    <row r="39" ht="57" customHeight="1" spans="1:17">
      <c r="A39" s="16">
        <v>37</v>
      </c>
      <c r="B39" s="20" t="s">
        <v>186</v>
      </c>
      <c r="C39" s="20" t="s">
        <v>19</v>
      </c>
      <c r="D39" s="20" t="s">
        <v>96</v>
      </c>
      <c r="E39" s="17" t="s">
        <v>187</v>
      </c>
      <c r="F39" s="20" t="s">
        <v>22</v>
      </c>
      <c r="G39" s="20" t="s">
        <v>23</v>
      </c>
      <c r="H39" s="20" t="s">
        <v>24</v>
      </c>
      <c r="I39" s="20" t="s">
        <v>188</v>
      </c>
      <c r="J39" s="20" t="s">
        <v>26</v>
      </c>
      <c r="K39" s="20" t="s">
        <v>27</v>
      </c>
      <c r="L39" s="16">
        <v>32.6155</v>
      </c>
      <c r="M39" s="20" t="s">
        <v>189</v>
      </c>
      <c r="N39" s="16" t="s">
        <v>34</v>
      </c>
      <c r="O39" s="28" t="s">
        <v>190</v>
      </c>
      <c r="P39" s="25">
        <v>44805</v>
      </c>
      <c r="Q39" s="30"/>
    </row>
    <row r="40" ht="48" customHeight="1" spans="1:17">
      <c r="A40" s="16">
        <v>38</v>
      </c>
      <c r="B40" s="20" t="s">
        <v>191</v>
      </c>
      <c r="C40" s="20" t="s">
        <v>19</v>
      </c>
      <c r="D40" s="20" t="s">
        <v>96</v>
      </c>
      <c r="E40" s="17" t="s">
        <v>192</v>
      </c>
      <c r="F40" s="20" t="s">
        <v>22</v>
      </c>
      <c r="G40" s="20" t="s">
        <v>23</v>
      </c>
      <c r="H40" s="20" t="s">
        <v>24</v>
      </c>
      <c r="I40" s="20" t="s">
        <v>131</v>
      </c>
      <c r="J40" s="20" t="s">
        <v>26</v>
      </c>
      <c r="K40" s="20" t="s">
        <v>40</v>
      </c>
      <c r="L40" s="16">
        <v>26.0654</v>
      </c>
      <c r="M40" s="20" t="s">
        <v>193</v>
      </c>
      <c r="N40" s="16" t="s">
        <v>29</v>
      </c>
      <c r="O40" s="28" t="s">
        <v>141</v>
      </c>
      <c r="P40" s="25">
        <v>44805</v>
      </c>
      <c r="Q40" s="30"/>
    </row>
    <row r="41" ht="48" customHeight="1" spans="1:17">
      <c r="A41" s="16">
        <v>39</v>
      </c>
      <c r="B41" s="20" t="s">
        <v>194</v>
      </c>
      <c r="C41" s="20" t="s">
        <v>19</v>
      </c>
      <c r="D41" s="20" t="s">
        <v>96</v>
      </c>
      <c r="E41" s="17" t="s">
        <v>195</v>
      </c>
      <c r="F41" s="20" t="s">
        <v>22</v>
      </c>
      <c r="G41" s="20" t="s">
        <v>23</v>
      </c>
      <c r="H41" s="20" t="s">
        <v>24</v>
      </c>
      <c r="I41" s="20" t="s">
        <v>156</v>
      </c>
      <c r="J41" s="20" t="s">
        <v>26</v>
      </c>
      <c r="K41" s="20" t="s">
        <v>27</v>
      </c>
      <c r="L41" s="16">
        <v>46.9732</v>
      </c>
      <c r="M41" s="20" t="s">
        <v>196</v>
      </c>
      <c r="N41" s="16" t="s">
        <v>34</v>
      </c>
      <c r="O41" s="28" t="s">
        <v>197</v>
      </c>
      <c r="P41" s="25">
        <v>44805</v>
      </c>
      <c r="Q41" s="30"/>
    </row>
    <row r="42" ht="58.2" customHeight="1" spans="1:17">
      <c r="A42" s="16">
        <v>40</v>
      </c>
      <c r="B42" s="16" t="s">
        <v>198</v>
      </c>
      <c r="C42" s="16" t="s">
        <v>19</v>
      </c>
      <c r="D42" s="16" t="s">
        <v>199</v>
      </c>
      <c r="E42" s="17" t="s">
        <v>200</v>
      </c>
      <c r="F42" s="16" t="s">
        <v>22</v>
      </c>
      <c r="G42" s="16" t="s">
        <v>23</v>
      </c>
      <c r="H42" s="16" t="s">
        <v>24</v>
      </c>
      <c r="I42" s="16" t="s">
        <v>39</v>
      </c>
      <c r="J42" s="16" t="s">
        <v>26</v>
      </c>
      <c r="K42" s="16" t="s">
        <v>27</v>
      </c>
      <c r="L42" s="16">
        <v>24.4893</v>
      </c>
      <c r="M42" s="16" t="s">
        <v>201</v>
      </c>
      <c r="N42" s="16" t="s">
        <v>34</v>
      </c>
      <c r="O42" s="24" t="s">
        <v>202</v>
      </c>
      <c r="P42" s="25">
        <v>45170</v>
      </c>
      <c r="Q42" s="30"/>
    </row>
    <row r="43" ht="48" customHeight="1" spans="1:17">
      <c r="A43" s="16">
        <v>41</v>
      </c>
      <c r="B43" s="16" t="s">
        <v>203</v>
      </c>
      <c r="C43" s="16" t="s">
        <v>19</v>
      </c>
      <c r="D43" s="16" t="s">
        <v>199</v>
      </c>
      <c r="E43" s="17" t="s">
        <v>204</v>
      </c>
      <c r="F43" s="16" t="s">
        <v>22</v>
      </c>
      <c r="G43" s="16" t="s">
        <v>23</v>
      </c>
      <c r="H43" s="16" t="s">
        <v>24</v>
      </c>
      <c r="I43" s="16" t="s">
        <v>71</v>
      </c>
      <c r="J43" s="16" t="s">
        <v>26</v>
      </c>
      <c r="K43" s="16" t="s">
        <v>27</v>
      </c>
      <c r="L43" s="16">
        <v>27.2358</v>
      </c>
      <c r="M43" s="16" t="s">
        <v>205</v>
      </c>
      <c r="N43" s="16" t="s">
        <v>34</v>
      </c>
      <c r="O43" s="24" t="s">
        <v>206</v>
      </c>
      <c r="P43" s="25">
        <v>45170</v>
      </c>
      <c r="Q43" s="30"/>
    </row>
    <row r="44" ht="48" customHeight="1" spans="1:17">
      <c r="A44" s="16">
        <v>42</v>
      </c>
      <c r="B44" s="16" t="s">
        <v>207</v>
      </c>
      <c r="C44" s="16" t="s">
        <v>19</v>
      </c>
      <c r="D44" s="16" t="s">
        <v>199</v>
      </c>
      <c r="E44" s="17" t="s">
        <v>208</v>
      </c>
      <c r="F44" s="16" t="s">
        <v>22</v>
      </c>
      <c r="G44" s="16" t="s">
        <v>23</v>
      </c>
      <c r="H44" s="16" t="s">
        <v>76</v>
      </c>
      <c r="I44" s="16" t="s">
        <v>66</v>
      </c>
      <c r="J44" s="16" t="s">
        <v>26</v>
      </c>
      <c r="K44" s="16" t="s">
        <v>27</v>
      </c>
      <c r="L44" s="16">
        <v>17.3123</v>
      </c>
      <c r="M44" s="16" t="s">
        <v>209</v>
      </c>
      <c r="N44" s="16" t="s">
        <v>34</v>
      </c>
      <c r="O44" s="24" t="s">
        <v>53</v>
      </c>
      <c r="P44" s="25">
        <v>45170</v>
      </c>
      <c r="Q44" s="30"/>
    </row>
    <row r="45" ht="48" customHeight="1" spans="1:17">
      <c r="A45" s="16">
        <v>43</v>
      </c>
      <c r="B45" s="16" t="s">
        <v>210</v>
      </c>
      <c r="C45" s="16" t="s">
        <v>19</v>
      </c>
      <c r="D45" s="16" t="s">
        <v>199</v>
      </c>
      <c r="E45" s="17" t="s">
        <v>211</v>
      </c>
      <c r="F45" s="16" t="s">
        <v>22</v>
      </c>
      <c r="G45" s="16" t="s">
        <v>23</v>
      </c>
      <c r="H45" s="16" t="s">
        <v>24</v>
      </c>
      <c r="I45" s="16" t="s">
        <v>131</v>
      </c>
      <c r="J45" s="16" t="s">
        <v>26</v>
      </c>
      <c r="K45" s="16" t="s">
        <v>114</v>
      </c>
      <c r="L45" s="16">
        <v>8.132</v>
      </c>
      <c r="M45" s="16" t="s">
        <v>212</v>
      </c>
      <c r="N45" s="16" t="s">
        <v>34</v>
      </c>
      <c r="O45" s="24" t="s">
        <v>213</v>
      </c>
      <c r="P45" s="25">
        <v>45170</v>
      </c>
      <c r="Q45" s="30"/>
    </row>
    <row r="46" ht="48" customHeight="1" spans="1:17">
      <c r="A46" s="16">
        <v>44</v>
      </c>
      <c r="B46" s="16" t="s">
        <v>214</v>
      </c>
      <c r="C46" s="16" t="s">
        <v>19</v>
      </c>
      <c r="D46" s="16" t="s">
        <v>199</v>
      </c>
      <c r="E46" s="17" t="s">
        <v>215</v>
      </c>
      <c r="F46" s="16" t="s">
        <v>22</v>
      </c>
      <c r="G46" s="16" t="s">
        <v>23</v>
      </c>
      <c r="H46" s="16" t="s">
        <v>38</v>
      </c>
      <c r="I46" s="16" t="s">
        <v>156</v>
      </c>
      <c r="J46" s="16" t="s">
        <v>26</v>
      </c>
      <c r="K46" s="16" t="s">
        <v>40</v>
      </c>
      <c r="L46" s="16">
        <v>7.9737</v>
      </c>
      <c r="M46" s="16" t="s">
        <v>216</v>
      </c>
      <c r="N46" s="16" t="s">
        <v>34</v>
      </c>
      <c r="O46" s="24" t="s">
        <v>217</v>
      </c>
      <c r="P46" s="25">
        <v>45170</v>
      </c>
      <c r="Q46" s="30"/>
    </row>
    <row r="47" ht="48" customHeight="1" spans="1:17">
      <c r="A47" s="16">
        <v>45</v>
      </c>
      <c r="B47" s="16" t="s">
        <v>218</v>
      </c>
      <c r="C47" s="16" t="s">
        <v>19</v>
      </c>
      <c r="D47" s="16" t="s">
        <v>199</v>
      </c>
      <c r="E47" s="17" t="s">
        <v>219</v>
      </c>
      <c r="F47" s="16" t="s">
        <v>22</v>
      </c>
      <c r="G47" s="16" t="s">
        <v>23</v>
      </c>
      <c r="H47" s="16" t="s">
        <v>76</v>
      </c>
      <c r="I47" s="16" t="s">
        <v>66</v>
      </c>
      <c r="J47" s="16" t="s">
        <v>26</v>
      </c>
      <c r="K47" s="16" t="s">
        <v>27</v>
      </c>
      <c r="L47" s="16">
        <v>35.1348</v>
      </c>
      <c r="M47" s="16" t="s">
        <v>220</v>
      </c>
      <c r="N47" s="16" t="s">
        <v>34</v>
      </c>
      <c r="O47" s="24" t="s">
        <v>53</v>
      </c>
      <c r="P47" s="25">
        <v>45170</v>
      </c>
      <c r="Q47" s="30"/>
    </row>
    <row r="48" ht="48" customHeight="1" spans="1:17">
      <c r="A48" s="16">
        <v>46</v>
      </c>
      <c r="B48" s="16" t="s">
        <v>221</v>
      </c>
      <c r="C48" s="16" t="s">
        <v>19</v>
      </c>
      <c r="D48" s="16" t="s">
        <v>199</v>
      </c>
      <c r="E48" s="17" t="s">
        <v>222</v>
      </c>
      <c r="F48" s="16" t="s">
        <v>22</v>
      </c>
      <c r="G48" s="16" t="s">
        <v>23</v>
      </c>
      <c r="H48" s="16" t="s">
        <v>24</v>
      </c>
      <c r="I48" s="16" t="s">
        <v>71</v>
      </c>
      <c r="J48" s="16" t="s">
        <v>26</v>
      </c>
      <c r="K48" s="16" t="s">
        <v>27</v>
      </c>
      <c r="L48" s="16">
        <v>6.47</v>
      </c>
      <c r="M48" s="16" t="s">
        <v>223</v>
      </c>
      <c r="N48" s="16" t="s">
        <v>34</v>
      </c>
      <c r="O48" s="24" t="s">
        <v>53</v>
      </c>
      <c r="P48" s="25">
        <v>45170</v>
      </c>
      <c r="Q48" s="30"/>
    </row>
    <row r="49" ht="48" customHeight="1" spans="1:17">
      <c r="A49" s="16">
        <v>47</v>
      </c>
      <c r="B49" s="16" t="s">
        <v>224</v>
      </c>
      <c r="C49" s="16" t="s">
        <v>19</v>
      </c>
      <c r="D49" s="16" t="s">
        <v>199</v>
      </c>
      <c r="E49" s="17" t="s">
        <v>225</v>
      </c>
      <c r="F49" s="16" t="s">
        <v>22</v>
      </c>
      <c r="G49" s="16" t="s">
        <v>23</v>
      </c>
      <c r="H49" s="16" t="s">
        <v>76</v>
      </c>
      <c r="I49" s="16" t="s">
        <v>39</v>
      </c>
      <c r="J49" s="16" t="s">
        <v>26</v>
      </c>
      <c r="K49" s="16" t="s">
        <v>114</v>
      </c>
      <c r="L49" s="16">
        <v>32.9216</v>
      </c>
      <c r="M49" s="16" t="s">
        <v>226</v>
      </c>
      <c r="N49" s="16" t="s">
        <v>34</v>
      </c>
      <c r="O49" s="24" t="s">
        <v>53</v>
      </c>
      <c r="P49" s="25">
        <v>45170</v>
      </c>
      <c r="Q49" s="30"/>
    </row>
    <row r="50" s="9" customFormat="1" ht="48" customHeight="1" spans="1:17">
      <c r="A50" s="16">
        <v>48</v>
      </c>
      <c r="B50" s="16" t="s">
        <v>227</v>
      </c>
      <c r="C50" s="16" t="s">
        <v>19</v>
      </c>
      <c r="D50" s="16" t="s">
        <v>199</v>
      </c>
      <c r="E50" s="17" t="s">
        <v>228</v>
      </c>
      <c r="F50" s="16" t="s">
        <v>22</v>
      </c>
      <c r="G50" s="16" t="s">
        <v>23</v>
      </c>
      <c r="H50" s="16" t="s">
        <v>24</v>
      </c>
      <c r="I50" s="16" t="s">
        <v>83</v>
      </c>
      <c r="J50" s="16" t="s">
        <v>26</v>
      </c>
      <c r="K50" s="16" t="s">
        <v>27</v>
      </c>
      <c r="L50" s="16">
        <v>21.6934</v>
      </c>
      <c r="M50" s="16" t="s">
        <v>229</v>
      </c>
      <c r="N50" s="16" t="s">
        <v>29</v>
      </c>
      <c r="O50" s="24" t="s">
        <v>53</v>
      </c>
      <c r="P50" s="25">
        <v>45170</v>
      </c>
      <c r="Q50" s="30"/>
    </row>
    <row r="51" s="9" customFormat="1" ht="91.2" customHeight="1" spans="1:17">
      <c r="A51" s="16">
        <v>49</v>
      </c>
      <c r="B51" s="16" t="s">
        <v>230</v>
      </c>
      <c r="C51" s="16" t="s">
        <v>19</v>
      </c>
      <c r="D51" s="16" t="s">
        <v>199</v>
      </c>
      <c r="E51" s="17" t="s">
        <v>231</v>
      </c>
      <c r="F51" s="16" t="s">
        <v>22</v>
      </c>
      <c r="G51" s="16" t="s">
        <v>23</v>
      </c>
      <c r="H51" s="16" t="s">
        <v>24</v>
      </c>
      <c r="I51" s="16" t="s">
        <v>46</v>
      </c>
      <c r="J51" s="16" t="s">
        <v>26</v>
      </c>
      <c r="K51" s="16" t="s">
        <v>114</v>
      </c>
      <c r="L51" s="16">
        <v>25.5408</v>
      </c>
      <c r="M51" s="16" t="s">
        <v>232</v>
      </c>
      <c r="N51" s="16" t="s">
        <v>29</v>
      </c>
      <c r="O51" s="24" t="s">
        <v>233</v>
      </c>
      <c r="P51" s="25">
        <v>45170</v>
      </c>
      <c r="Q51" s="30"/>
    </row>
    <row r="52" s="9" customFormat="1" ht="48" customHeight="1" spans="1:17">
      <c r="A52" s="16">
        <v>50</v>
      </c>
      <c r="B52" s="16" t="s">
        <v>234</v>
      </c>
      <c r="C52" s="16" t="s">
        <v>19</v>
      </c>
      <c r="D52" s="16" t="s">
        <v>235</v>
      </c>
      <c r="E52" s="17" t="s">
        <v>236</v>
      </c>
      <c r="F52" s="16" t="s">
        <v>22</v>
      </c>
      <c r="G52" s="16" t="s">
        <v>23</v>
      </c>
      <c r="H52" s="16" t="s">
        <v>93</v>
      </c>
      <c r="I52" s="16" t="s">
        <v>131</v>
      </c>
      <c r="J52" s="16" t="s">
        <v>26</v>
      </c>
      <c r="K52" s="16" t="s">
        <v>27</v>
      </c>
      <c r="L52" s="16">
        <v>22.4517</v>
      </c>
      <c r="M52" s="16" t="s">
        <v>237</v>
      </c>
      <c r="N52" s="16" t="s">
        <v>34</v>
      </c>
      <c r="O52" s="24" t="s">
        <v>53</v>
      </c>
      <c r="P52" s="25">
        <v>45170</v>
      </c>
      <c r="Q52" s="30"/>
    </row>
    <row r="53" s="9" customFormat="1" ht="54.6" customHeight="1" spans="1:17">
      <c r="A53" s="16">
        <v>51</v>
      </c>
      <c r="B53" s="16" t="s">
        <v>238</v>
      </c>
      <c r="C53" s="16" t="s">
        <v>19</v>
      </c>
      <c r="D53" s="16" t="s">
        <v>235</v>
      </c>
      <c r="E53" s="17" t="s">
        <v>239</v>
      </c>
      <c r="F53" s="16" t="s">
        <v>22</v>
      </c>
      <c r="G53" s="16" t="s">
        <v>23</v>
      </c>
      <c r="H53" s="16" t="s">
        <v>93</v>
      </c>
      <c r="I53" s="16" t="s">
        <v>71</v>
      </c>
      <c r="J53" s="16" t="s">
        <v>26</v>
      </c>
      <c r="K53" s="16" t="s">
        <v>27</v>
      </c>
      <c r="L53" s="16">
        <v>17.9236</v>
      </c>
      <c r="M53" s="16" t="s">
        <v>240</v>
      </c>
      <c r="N53" s="16" t="s">
        <v>29</v>
      </c>
      <c r="O53" s="24" t="s">
        <v>241</v>
      </c>
      <c r="P53" s="25">
        <v>45170</v>
      </c>
      <c r="Q53" s="30"/>
    </row>
    <row r="54" s="9" customFormat="1" ht="48" customHeight="1" spans="1:17">
      <c r="A54" s="16">
        <v>52</v>
      </c>
      <c r="B54" s="16" t="s">
        <v>242</v>
      </c>
      <c r="C54" s="16" t="s">
        <v>19</v>
      </c>
      <c r="D54" s="16" t="s">
        <v>235</v>
      </c>
      <c r="E54" s="17" t="s">
        <v>243</v>
      </c>
      <c r="F54" s="16" t="s">
        <v>22</v>
      </c>
      <c r="G54" s="16" t="s">
        <v>23</v>
      </c>
      <c r="H54" s="16" t="s">
        <v>76</v>
      </c>
      <c r="I54" s="16" t="s">
        <v>71</v>
      </c>
      <c r="J54" s="16" t="s">
        <v>27</v>
      </c>
      <c r="K54" s="16" t="s">
        <v>27</v>
      </c>
      <c r="L54" s="16">
        <v>21.8255</v>
      </c>
      <c r="M54" s="16" t="s">
        <v>244</v>
      </c>
      <c r="N54" s="16" t="s">
        <v>34</v>
      </c>
      <c r="O54" s="24" t="s">
        <v>53</v>
      </c>
      <c r="P54" s="25">
        <v>45170</v>
      </c>
      <c r="Q54" s="30"/>
    </row>
    <row r="55" s="9" customFormat="1" ht="48" customHeight="1" spans="1:17">
      <c r="A55" s="16">
        <v>53</v>
      </c>
      <c r="B55" s="16" t="s">
        <v>245</v>
      </c>
      <c r="C55" s="16" t="s">
        <v>19</v>
      </c>
      <c r="D55" s="16" t="s">
        <v>235</v>
      </c>
      <c r="E55" s="17" t="s">
        <v>246</v>
      </c>
      <c r="F55" s="16" t="s">
        <v>22</v>
      </c>
      <c r="G55" s="16" t="s">
        <v>23</v>
      </c>
      <c r="H55" s="16" t="s">
        <v>24</v>
      </c>
      <c r="I55" s="16" t="s">
        <v>56</v>
      </c>
      <c r="J55" s="16" t="s">
        <v>26</v>
      </c>
      <c r="K55" s="16" t="s">
        <v>27</v>
      </c>
      <c r="L55" s="16">
        <v>24.5109</v>
      </c>
      <c r="M55" s="16" t="s">
        <v>247</v>
      </c>
      <c r="N55" s="16" t="s">
        <v>29</v>
      </c>
      <c r="O55" s="24" t="s">
        <v>53</v>
      </c>
      <c r="P55" s="25">
        <v>45170</v>
      </c>
      <c r="Q55" s="30"/>
    </row>
    <row r="56" s="9" customFormat="1" ht="48" customHeight="1" spans="1:17">
      <c r="A56" s="16">
        <v>54</v>
      </c>
      <c r="B56" s="16" t="s">
        <v>248</v>
      </c>
      <c r="C56" s="16" t="s">
        <v>19</v>
      </c>
      <c r="D56" s="16" t="s">
        <v>249</v>
      </c>
      <c r="E56" s="17" t="s">
        <v>250</v>
      </c>
      <c r="F56" s="16" t="s">
        <v>22</v>
      </c>
      <c r="G56" s="16" t="s">
        <v>23</v>
      </c>
      <c r="H56" s="16" t="s">
        <v>76</v>
      </c>
      <c r="I56" s="16" t="s">
        <v>71</v>
      </c>
      <c r="J56" s="16" t="s">
        <v>26</v>
      </c>
      <c r="K56" s="16" t="s">
        <v>27</v>
      </c>
      <c r="L56" s="16">
        <v>22.4142</v>
      </c>
      <c r="M56" s="16" t="s">
        <v>251</v>
      </c>
      <c r="N56" s="16" t="s">
        <v>29</v>
      </c>
      <c r="O56" s="24" t="s">
        <v>53</v>
      </c>
      <c r="P56" s="25">
        <v>45170</v>
      </c>
      <c r="Q56" s="30"/>
    </row>
    <row r="57" s="9" customFormat="1" ht="48" customHeight="1" spans="1:17">
      <c r="A57" s="16">
        <v>55</v>
      </c>
      <c r="B57" s="17" t="s">
        <v>252</v>
      </c>
      <c r="C57" s="17" t="s">
        <v>19</v>
      </c>
      <c r="D57" s="16" t="s">
        <v>249</v>
      </c>
      <c r="E57" s="17" t="s">
        <v>253</v>
      </c>
      <c r="F57" s="16" t="s">
        <v>22</v>
      </c>
      <c r="G57" s="16" t="s">
        <v>23</v>
      </c>
      <c r="H57" s="16" t="s">
        <v>24</v>
      </c>
      <c r="I57" s="16" t="s">
        <v>254</v>
      </c>
      <c r="J57" s="16" t="s">
        <v>26</v>
      </c>
      <c r="K57" s="16" t="s">
        <v>27</v>
      </c>
      <c r="L57" s="16">
        <v>7.5673</v>
      </c>
      <c r="M57" s="16" t="s">
        <v>255</v>
      </c>
      <c r="N57" s="16" t="s">
        <v>34</v>
      </c>
      <c r="O57" s="24" t="s">
        <v>53</v>
      </c>
      <c r="P57" s="25">
        <v>45170</v>
      </c>
      <c r="Q57" s="30"/>
    </row>
    <row r="58" s="9" customFormat="1" ht="48" customHeight="1" spans="1:17">
      <c r="A58" s="16">
        <v>56</v>
      </c>
      <c r="B58" s="16" t="s">
        <v>256</v>
      </c>
      <c r="C58" s="16" t="s">
        <v>19</v>
      </c>
      <c r="D58" s="16" t="s">
        <v>249</v>
      </c>
      <c r="E58" s="17" t="s">
        <v>257</v>
      </c>
      <c r="F58" s="16" t="s">
        <v>22</v>
      </c>
      <c r="G58" s="16" t="s">
        <v>23</v>
      </c>
      <c r="H58" s="16" t="s">
        <v>24</v>
      </c>
      <c r="I58" s="16" t="s">
        <v>254</v>
      </c>
      <c r="J58" s="16" t="s">
        <v>26</v>
      </c>
      <c r="K58" s="16" t="s">
        <v>27</v>
      </c>
      <c r="L58" s="16">
        <v>4.0797</v>
      </c>
      <c r="M58" s="16" t="s">
        <v>258</v>
      </c>
      <c r="N58" s="16" t="s">
        <v>34</v>
      </c>
      <c r="O58" s="24" t="s">
        <v>53</v>
      </c>
      <c r="P58" s="25">
        <v>45170</v>
      </c>
      <c r="Q58" s="30"/>
    </row>
    <row r="59" s="9" customFormat="1" ht="48" customHeight="1" spans="1:17">
      <c r="A59" s="16">
        <v>57</v>
      </c>
      <c r="B59" s="16" t="s">
        <v>259</v>
      </c>
      <c r="C59" s="16" t="s">
        <v>19</v>
      </c>
      <c r="D59" s="16" t="s">
        <v>249</v>
      </c>
      <c r="E59" s="17" t="s">
        <v>260</v>
      </c>
      <c r="F59" s="16" t="s">
        <v>22</v>
      </c>
      <c r="G59" s="16" t="s">
        <v>23</v>
      </c>
      <c r="H59" s="16" t="s">
        <v>24</v>
      </c>
      <c r="I59" s="16" t="s">
        <v>25</v>
      </c>
      <c r="J59" s="16" t="s">
        <v>26</v>
      </c>
      <c r="K59" s="16" t="s">
        <v>27</v>
      </c>
      <c r="L59" s="16">
        <v>36.0546</v>
      </c>
      <c r="M59" s="16" t="s">
        <v>261</v>
      </c>
      <c r="N59" s="16" t="s">
        <v>29</v>
      </c>
      <c r="O59" s="24" t="s">
        <v>53</v>
      </c>
      <c r="P59" s="25">
        <v>45170</v>
      </c>
      <c r="Q59" s="30"/>
    </row>
    <row r="60" s="9" customFormat="1" ht="48" customHeight="1" spans="1:17">
      <c r="A60" s="16">
        <v>58</v>
      </c>
      <c r="B60" s="16" t="s">
        <v>262</v>
      </c>
      <c r="C60" s="16" t="s">
        <v>19</v>
      </c>
      <c r="D60" s="16" t="s">
        <v>249</v>
      </c>
      <c r="E60" s="17" t="s">
        <v>263</v>
      </c>
      <c r="F60" s="16" t="s">
        <v>22</v>
      </c>
      <c r="G60" s="16" t="s">
        <v>23</v>
      </c>
      <c r="H60" s="16" t="s">
        <v>76</v>
      </c>
      <c r="I60" s="16" t="s">
        <v>131</v>
      </c>
      <c r="J60" s="16" t="s">
        <v>26</v>
      </c>
      <c r="K60" s="16" t="s">
        <v>27</v>
      </c>
      <c r="L60" s="19">
        <v>19.7258</v>
      </c>
      <c r="M60" s="19" t="s">
        <v>264</v>
      </c>
      <c r="N60" s="16" t="s">
        <v>34</v>
      </c>
      <c r="O60" s="24" t="s">
        <v>53</v>
      </c>
      <c r="P60" s="25">
        <v>45170</v>
      </c>
      <c r="Q60" s="30"/>
    </row>
    <row r="61" s="9" customFormat="1" ht="48" customHeight="1" spans="1:17">
      <c r="A61" s="16">
        <v>59</v>
      </c>
      <c r="B61" s="16" t="s">
        <v>265</v>
      </c>
      <c r="C61" s="16" t="s">
        <v>19</v>
      </c>
      <c r="D61" s="16" t="s">
        <v>249</v>
      </c>
      <c r="E61" s="17" t="s">
        <v>266</v>
      </c>
      <c r="F61" s="16" t="s">
        <v>22</v>
      </c>
      <c r="G61" s="16" t="s">
        <v>23</v>
      </c>
      <c r="H61" s="16" t="s">
        <v>24</v>
      </c>
      <c r="I61" s="16" t="s">
        <v>25</v>
      </c>
      <c r="J61" s="16" t="s">
        <v>26</v>
      </c>
      <c r="K61" s="16" t="s">
        <v>27</v>
      </c>
      <c r="L61" s="16">
        <v>5.9307</v>
      </c>
      <c r="M61" s="16" t="s">
        <v>267</v>
      </c>
      <c r="N61" s="16" t="s">
        <v>34</v>
      </c>
      <c r="O61" s="24" t="s">
        <v>53</v>
      </c>
      <c r="P61" s="25">
        <v>45170</v>
      </c>
      <c r="Q61" s="30"/>
    </row>
    <row r="62" s="9" customFormat="1" ht="48" customHeight="1" spans="1:17">
      <c r="A62" s="16">
        <v>60</v>
      </c>
      <c r="B62" s="16" t="s">
        <v>268</v>
      </c>
      <c r="C62" s="16" t="s">
        <v>19</v>
      </c>
      <c r="D62" s="16" t="s">
        <v>249</v>
      </c>
      <c r="E62" s="17" t="s">
        <v>269</v>
      </c>
      <c r="F62" s="16" t="s">
        <v>22</v>
      </c>
      <c r="G62" s="16" t="s">
        <v>23</v>
      </c>
      <c r="H62" s="16" t="s">
        <v>93</v>
      </c>
      <c r="I62" s="16" t="s">
        <v>270</v>
      </c>
      <c r="J62" s="16" t="s">
        <v>26</v>
      </c>
      <c r="K62" s="16" t="s">
        <v>27</v>
      </c>
      <c r="L62" s="16">
        <v>12.2651</v>
      </c>
      <c r="M62" s="16" t="s">
        <v>271</v>
      </c>
      <c r="N62" s="16" t="s">
        <v>34</v>
      </c>
      <c r="O62" s="24" t="s">
        <v>53</v>
      </c>
      <c r="P62" s="25">
        <v>45170</v>
      </c>
      <c r="Q62" s="30"/>
    </row>
    <row r="63" s="9" customFormat="1" ht="48" customHeight="1" spans="1:17">
      <c r="A63" s="16">
        <v>61</v>
      </c>
      <c r="B63" s="16" t="s">
        <v>272</v>
      </c>
      <c r="C63" s="16" t="s">
        <v>19</v>
      </c>
      <c r="D63" s="16" t="s">
        <v>249</v>
      </c>
      <c r="E63" s="17" t="s">
        <v>273</v>
      </c>
      <c r="F63" s="16" t="s">
        <v>22</v>
      </c>
      <c r="G63" s="16" t="s">
        <v>23</v>
      </c>
      <c r="H63" s="16" t="s">
        <v>24</v>
      </c>
      <c r="I63" s="16" t="s">
        <v>254</v>
      </c>
      <c r="J63" s="16" t="s">
        <v>26</v>
      </c>
      <c r="K63" s="16" t="s">
        <v>27</v>
      </c>
      <c r="L63" s="16">
        <v>28.602</v>
      </c>
      <c r="M63" s="16" t="s">
        <v>274</v>
      </c>
      <c r="N63" s="16" t="s">
        <v>34</v>
      </c>
      <c r="O63" s="24" t="s">
        <v>53</v>
      </c>
      <c r="P63" s="25">
        <v>45170</v>
      </c>
      <c r="Q63" s="30"/>
    </row>
    <row r="64" s="9" customFormat="1" ht="48" customHeight="1" spans="1:17">
      <c r="A64" s="16">
        <v>62</v>
      </c>
      <c r="B64" s="16" t="s">
        <v>275</v>
      </c>
      <c r="C64" s="16" t="s">
        <v>19</v>
      </c>
      <c r="D64" s="16" t="s">
        <v>249</v>
      </c>
      <c r="E64" s="17" t="s">
        <v>276</v>
      </c>
      <c r="F64" s="16" t="s">
        <v>22</v>
      </c>
      <c r="G64" s="16" t="s">
        <v>23</v>
      </c>
      <c r="H64" s="16" t="s">
        <v>76</v>
      </c>
      <c r="I64" s="16" t="s">
        <v>39</v>
      </c>
      <c r="J64" s="16" t="s">
        <v>26</v>
      </c>
      <c r="K64" s="16" t="s">
        <v>40</v>
      </c>
      <c r="L64" s="16">
        <v>8.592</v>
      </c>
      <c r="M64" s="16" t="s">
        <v>277</v>
      </c>
      <c r="N64" s="16" t="s">
        <v>29</v>
      </c>
      <c r="O64" s="24" t="s">
        <v>53</v>
      </c>
      <c r="P64" s="25">
        <v>45170</v>
      </c>
      <c r="Q64" s="30"/>
    </row>
    <row r="65" s="9" customFormat="1" ht="48" customHeight="1" spans="1:17">
      <c r="A65" s="16">
        <v>63</v>
      </c>
      <c r="B65" s="16" t="s">
        <v>278</v>
      </c>
      <c r="C65" s="16" t="s">
        <v>19</v>
      </c>
      <c r="D65" s="16" t="s">
        <v>20</v>
      </c>
      <c r="E65" s="17" t="s">
        <v>279</v>
      </c>
      <c r="F65" s="16" t="s">
        <v>22</v>
      </c>
      <c r="G65" s="16" t="s">
        <v>23</v>
      </c>
      <c r="H65" s="16" t="s">
        <v>24</v>
      </c>
      <c r="I65" s="16" t="s">
        <v>46</v>
      </c>
      <c r="J65" s="16" t="s">
        <v>26</v>
      </c>
      <c r="K65" s="16" t="s">
        <v>27</v>
      </c>
      <c r="L65" s="16">
        <v>22.4281</v>
      </c>
      <c r="M65" s="16" t="s">
        <v>280</v>
      </c>
      <c r="N65" s="16" t="s">
        <v>29</v>
      </c>
      <c r="O65" s="24" t="s">
        <v>53</v>
      </c>
      <c r="P65" s="25">
        <v>45170</v>
      </c>
      <c r="Q65" s="30"/>
    </row>
    <row r="66" s="9" customFormat="1" ht="48" customHeight="1" spans="1:17">
      <c r="A66" s="16">
        <v>64</v>
      </c>
      <c r="B66" s="16" t="s">
        <v>281</v>
      </c>
      <c r="C66" s="16" t="s">
        <v>19</v>
      </c>
      <c r="D66" s="16" t="s">
        <v>20</v>
      </c>
      <c r="E66" s="17" t="s">
        <v>282</v>
      </c>
      <c r="F66" s="16" t="s">
        <v>184</v>
      </c>
      <c r="G66" s="16" t="s">
        <v>23</v>
      </c>
      <c r="H66" s="16" t="s">
        <v>24</v>
      </c>
      <c r="I66" s="16" t="s">
        <v>71</v>
      </c>
      <c r="J66" s="16" t="s">
        <v>26</v>
      </c>
      <c r="K66" s="16" t="s">
        <v>27</v>
      </c>
      <c r="L66" s="16">
        <v>2.2977</v>
      </c>
      <c r="M66" s="16" t="s">
        <v>283</v>
      </c>
      <c r="N66" s="16" t="s">
        <v>34</v>
      </c>
      <c r="O66" s="24" t="s">
        <v>284</v>
      </c>
      <c r="P66" s="25">
        <v>45170</v>
      </c>
      <c r="Q66" s="30"/>
    </row>
    <row r="67" s="9" customFormat="1" ht="48" customHeight="1" spans="1:17">
      <c r="A67" s="16">
        <v>65</v>
      </c>
      <c r="B67" s="16" t="s">
        <v>285</v>
      </c>
      <c r="C67" s="16" t="s">
        <v>19</v>
      </c>
      <c r="D67" s="16" t="s">
        <v>20</v>
      </c>
      <c r="E67" s="17" t="s">
        <v>286</v>
      </c>
      <c r="F67" s="16" t="s">
        <v>22</v>
      </c>
      <c r="G67" s="16" t="s">
        <v>23</v>
      </c>
      <c r="H67" s="16" t="s">
        <v>93</v>
      </c>
      <c r="I67" s="16" t="s">
        <v>89</v>
      </c>
      <c r="J67" s="16" t="s">
        <v>26</v>
      </c>
      <c r="K67" s="16" t="s">
        <v>27</v>
      </c>
      <c r="L67" s="16">
        <v>15.9533</v>
      </c>
      <c r="M67" s="16" t="s">
        <v>287</v>
      </c>
      <c r="N67" s="16" t="s">
        <v>34</v>
      </c>
      <c r="O67" s="24" t="s">
        <v>53</v>
      </c>
      <c r="P67" s="25">
        <v>45170</v>
      </c>
      <c r="Q67" s="30"/>
    </row>
    <row r="68" s="9" customFormat="1" ht="48" customHeight="1" spans="1:17">
      <c r="A68" s="16">
        <v>66</v>
      </c>
      <c r="B68" s="16" t="s">
        <v>288</v>
      </c>
      <c r="C68" s="16" t="s">
        <v>19</v>
      </c>
      <c r="D68" s="16" t="s">
        <v>20</v>
      </c>
      <c r="E68" s="17" t="s">
        <v>289</v>
      </c>
      <c r="F68" s="16" t="s">
        <v>22</v>
      </c>
      <c r="G68" s="16" t="s">
        <v>23</v>
      </c>
      <c r="H68" s="16" t="s">
        <v>93</v>
      </c>
      <c r="I68" s="16" t="s">
        <v>89</v>
      </c>
      <c r="J68" s="16" t="s">
        <v>26</v>
      </c>
      <c r="K68" s="16" t="s">
        <v>27</v>
      </c>
      <c r="L68" s="19">
        <v>6.3793</v>
      </c>
      <c r="M68" s="19" t="s">
        <v>290</v>
      </c>
      <c r="N68" s="16" t="s">
        <v>34</v>
      </c>
      <c r="O68" s="24" t="s">
        <v>53</v>
      </c>
      <c r="P68" s="25">
        <v>45170</v>
      </c>
      <c r="Q68" s="30"/>
    </row>
    <row r="69" s="9" customFormat="1" ht="48" customHeight="1" spans="1:17">
      <c r="A69" s="16">
        <v>67</v>
      </c>
      <c r="B69" s="16" t="s">
        <v>291</v>
      </c>
      <c r="C69" s="16" t="s">
        <v>19</v>
      </c>
      <c r="D69" s="16" t="s">
        <v>20</v>
      </c>
      <c r="E69" s="17" t="s">
        <v>292</v>
      </c>
      <c r="F69" s="16" t="s">
        <v>22</v>
      </c>
      <c r="G69" s="16" t="s">
        <v>23</v>
      </c>
      <c r="H69" s="16" t="s">
        <v>93</v>
      </c>
      <c r="I69" s="16" t="s">
        <v>254</v>
      </c>
      <c r="J69" s="16" t="s">
        <v>26</v>
      </c>
      <c r="K69" s="16" t="s">
        <v>27</v>
      </c>
      <c r="L69" s="16">
        <v>14.706</v>
      </c>
      <c r="M69" s="16" t="s">
        <v>293</v>
      </c>
      <c r="N69" s="16" t="s">
        <v>34</v>
      </c>
      <c r="O69" s="24" t="s">
        <v>53</v>
      </c>
      <c r="P69" s="25">
        <v>45170</v>
      </c>
      <c r="Q69" s="30"/>
    </row>
    <row r="70" s="9" customFormat="1" ht="48" customHeight="1" spans="1:17">
      <c r="A70" s="16">
        <v>68</v>
      </c>
      <c r="B70" s="16" t="s">
        <v>294</v>
      </c>
      <c r="C70" s="16" t="s">
        <v>19</v>
      </c>
      <c r="D70" s="16" t="s">
        <v>60</v>
      </c>
      <c r="E70" s="17" t="s">
        <v>295</v>
      </c>
      <c r="F70" s="16" t="s">
        <v>22</v>
      </c>
      <c r="G70" s="16" t="s">
        <v>23</v>
      </c>
      <c r="H70" s="16" t="s">
        <v>24</v>
      </c>
      <c r="I70" s="16" t="s">
        <v>131</v>
      </c>
      <c r="J70" s="16" t="s">
        <v>26</v>
      </c>
      <c r="K70" s="16" t="s">
        <v>40</v>
      </c>
      <c r="L70" s="16">
        <v>26.2659</v>
      </c>
      <c r="M70" s="17" t="s">
        <v>296</v>
      </c>
      <c r="N70" s="16" t="s">
        <v>29</v>
      </c>
      <c r="O70" s="24" t="s">
        <v>53</v>
      </c>
      <c r="P70" s="25">
        <v>45170</v>
      </c>
      <c r="Q70" s="30"/>
    </row>
    <row r="71" s="9" customFormat="1" ht="48" customHeight="1" spans="1:17">
      <c r="A71" s="16">
        <v>69</v>
      </c>
      <c r="B71" s="16" t="s">
        <v>297</v>
      </c>
      <c r="C71" s="16" t="s">
        <v>19</v>
      </c>
      <c r="D71" s="16" t="s">
        <v>87</v>
      </c>
      <c r="E71" s="17" t="s">
        <v>298</v>
      </c>
      <c r="F71" s="16" t="s">
        <v>22</v>
      </c>
      <c r="G71" s="16" t="s">
        <v>23</v>
      </c>
      <c r="H71" s="16" t="s">
        <v>93</v>
      </c>
      <c r="I71" s="16" t="s">
        <v>131</v>
      </c>
      <c r="J71" s="16" t="s">
        <v>26</v>
      </c>
      <c r="K71" s="16" t="s">
        <v>27</v>
      </c>
      <c r="L71" s="16">
        <v>47.7162</v>
      </c>
      <c r="M71" s="16" t="s">
        <v>299</v>
      </c>
      <c r="N71" s="16" t="s">
        <v>29</v>
      </c>
      <c r="O71" s="24" t="s">
        <v>53</v>
      </c>
      <c r="P71" s="25">
        <v>45170</v>
      </c>
      <c r="Q71" s="30"/>
    </row>
    <row r="72" s="9" customFormat="1" ht="48" customHeight="1" spans="1:17">
      <c r="A72" s="16">
        <v>70</v>
      </c>
      <c r="B72" s="16" t="s">
        <v>300</v>
      </c>
      <c r="C72" s="16" t="s">
        <v>19</v>
      </c>
      <c r="D72" s="16" t="s">
        <v>87</v>
      </c>
      <c r="E72" s="17" t="s">
        <v>301</v>
      </c>
      <c r="F72" s="16" t="s">
        <v>22</v>
      </c>
      <c r="G72" s="16" t="s">
        <v>23</v>
      </c>
      <c r="H72" s="16" t="s">
        <v>93</v>
      </c>
      <c r="I72" s="16" t="s">
        <v>71</v>
      </c>
      <c r="J72" s="16" t="s">
        <v>26</v>
      </c>
      <c r="K72" s="16" t="s">
        <v>27</v>
      </c>
      <c r="L72" s="16">
        <v>24.1638</v>
      </c>
      <c r="M72" s="16" t="s">
        <v>302</v>
      </c>
      <c r="N72" s="16" t="s">
        <v>34</v>
      </c>
      <c r="O72" s="24" t="s">
        <v>53</v>
      </c>
      <c r="P72" s="25">
        <v>45170</v>
      </c>
      <c r="Q72" s="30"/>
    </row>
    <row r="73" s="9" customFormat="1" ht="61.8" customHeight="1" spans="1:17">
      <c r="A73" s="16">
        <v>71</v>
      </c>
      <c r="B73" s="16" t="s">
        <v>303</v>
      </c>
      <c r="C73" s="16" t="s">
        <v>19</v>
      </c>
      <c r="D73" s="16" t="s">
        <v>96</v>
      </c>
      <c r="E73" s="17" t="s">
        <v>304</v>
      </c>
      <c r="F73" s="16" t="s">
        <v>22</v>
      </c>
      <c r="G73" s="16" t="s">
        <v>23</v>
      </c>
      <c r="H73" s="16" t="s">
        <v>24</v>
      </c>
      <c r="I73" s="16" t="s">
        <v>39</v>
      </c>
      <c r="J73" s="16" t="s">
        <v>26</v>
      </c>
      <c r="K73" s="16" t="s">
        <v>27</v>
      </c>
      <c r="L73" s="16">
        <v>51.732</v>
      </c>
      <c r="M73" s="17" t="s">
        <v>305</v>
      </c>
      <c r="N73" s="16" t="s">
        <v>34</v>
      </c>
      <c r="O73" s="24" t="s">
        <v>306</v>
      </c>
      <c r="P73" s="25">
        <v>45170</v>
      </c>
      <c r="Q73" s="30"/>
    </row>
    <row r="74" ht="75.6" customHeight="1" spans="1:17">
      <c r="A74" s="16">
        <v>72</v>
      </c>
      <c r="B74" s="24" t="s">
        <v>307</v>
      </c>
      <c r="C74" s="24" t="s">
        <v>308</v>
      </c>
      <c r="D74" s="24" t="s">
        <v>309</v>
      </c>
      <c r="E74" s="31">
        <v>214820127</v>
      </c>
      <c r="F74" s="24" t="s">
        <v>184</v>
      </c>
      <c r="G74" s="24" t="s">
        <v>23</v>
      </c>
      <c r="H74" s="24" t="s">
        <v>24</v>
      </c>
      <c r="I74" s="24" t="s">
        <v>131</v>
      </c>
      <c r="J74" s="24" t="s">
        <v>26</v>
      </c>
      <c r="K74" s="24" t="s">
        <v>27</v>
      </c>
      <c r="L74" s="24">
        <v>20.8167</v>
      </c>
      <c r="M74" s="24" t="s">
        <v>310</v>
      </c>
      <c r="N74" s="24" t="s">
        <v>34</v>
      </c>
      <c r="O74" s="24" t="s">
        <v>311</v>
      </c>
      <c r="P74" s="47">
        <v>44440</v>
      </c>
      <c r="Q74" s="24"/>
    </row>
    <row r="75" s="9" customFormat="1" ht="54.6" customHeight="1" spans="1:17">
      <c r="A75" s="16">
        <v>73</v>
      </c>
      <c r="B75" s="24" t="s">
        <v>312</v>
      </c>
      <c r="C75" s="24" t="s">
        <v>308</v>
      </c>
      <c r="D75" s="24" t="s">
        <v>309</v>
      </c>
      <c r="E75" s="31">
        <v>214820120</v>
      </c>
      <c r="F75" s="24" t="s">
        <v>22</v>
      </c>
      <c r="G75" s="24" t="s">
        <v>23</v>
      </c>
      <c r="H75" s="24" t="s">
        <v>93</v>
      </c>
      <c r="I75" s="24" t="s">
        <v>56</v>
      </c>
      <c r="J75" s="24" t="s">
        <v>27</v>
      </c>
      <c r="K75" s="24" t="s">
        <v>27</v>
      </c>
      <c r="L75" s="24">
        <v>5.3517</v>
      </c>
      <c r="M75" s="24" t="s">
        <v>313</v>
      </c>
      <c r="N75" s="24" t="s">
        <v>34</v>
      </c>
      <c r="O75" s="24" t="s">
        <v>314</v>
      </c>
      <c r="P75" s="47">
        <v>44440</v>
      </c>
      <c r="Q75" s="24"/>
    </row>
    <row r="76" s="9" customFormat="1" ht="55.2" customHeight="1" spans="1:17">
      <c r="A76" s="16">
        <v>74</v>
      </c>
      <c r="B76" s="24" t="s">
        <v>315</v>
      </c>
      <c r="C76" s="24" t="s">
        <v>308</v>
      </c>
      <c r="D76" s="24" t="s">
        <v>316</v>
      </c>
      <c r="E76" s="31">
        <v>214820308</v>
      </c>
      <c r="F76" s="24" t="s">
        <v>184</v>
      </c>
      <c r="G76" s="24" t="s">
        <v>23</v>
      </c>
      <c r="H76" s="24" t="s">
        <v>38</v>
      </c>
      <c r="I76" s="24" t="s">
        <v>66</v>
      </c>
      <c r="J76" s="24" t="s">
        <v>27</v>
      </c>
      <c r="K76" s="24" t="s">
        <v>27</v>
      </c>
      <c r="L76" s="24">
        <v>28.5443</v>
      </c>
      <c r="M76" s="24" t="s">
        <v>317</v>
      </c>
      <c r="N76" s="24" t="s">
        <v>34</v>
      </c>
      <c r="O76" s="24" t="s">
        <v>318</v>
      </c>
      <c r="P76" s="47">
        <v>44440</v>
      </c>
      <c r="Q76" s="24"/>
    </row>
    <row r="77" s="9" customFormat="1" ht="55.2" customHeight="1" spans="1:17">
      <c r="A77" s="16">
        <v>75</v>
      </c>
      <c r="B77" s="24" t="s">
        <v>319</v>
      </c>
      <c r="C77" s="24" t="s">
        <v>308</v>
      </c>
      <c r="D77" s="24" t="s">
        <v>316</v>
      </c>
      <c r="E77" s="24">
        <v>214820311</v>
      </c>
      <c r="F77" s="24" t="s">
        <v>184</v>
      </c>
      <c r="G77" s="24" t="s">
        <v>23</v>
      </c>
      <c r="H77" s="24" t="s">
        <v>76</v>
      </c>
      <c r="I77" s="24" t="s">
        <v>77</v>
      </c>
      <c r="J77" s="24" t="s">
        <v>27</v>
      </c>
      <c r="K77" s="24" t="s">
        <v>27</v>
      </c>
      <c r="L77" s="24">
        <v>13.082</v>
      </c>
      <c r="M77" s="24" t="s">
        <v>320</v>
      </c>
      <c r="N77" s="24" t="s">
        <v>34</v>
      </c>
      <c r="O77" s="24" t="s">
        <v>321</v>
      </c>
      <c r="P77" s="47">
        <v>44440</v>
      </c>
      <c r="Q77" s="24"/>
    </row>
    <row r="78" s="9" customFormat="1" ht="71.4" customHeight="1" spans="1:17">
      <c r="A78" s="16">
        <v>76</v>
      </c>
      <c r="B78" s="24" t="s">
        <v>322</v>
      </c>
      <c r="C78" s="24" t="s">
        <v>308</v>
      </c>
      <c r="D78" s="24" t="s">
        <v>323</v>
      </c>
      <c r="E78" s="31">
        <v>214820539</v>
      </c>
      <c r="F78" s="24" t="s">
        <v>22</v>
      </c>
      <c r="G78" s="24" t="s">
        <v>324</v>
      </c>
      <c r="H78" s="32" t="s">
        <v>24</v>
      </c>
      <c r="I78" s="32" t="s">
        <v>131</v>
      </c>
      <c r="J78" s="32" t="s">
        <v>26</v>
      </c>
      <c r="K78" s="32" t="s">
        <v>27</v>
      </c>
      <c r="L78" s="32">
        <v>27.5429</v>
      </c>
      <c r="M78" s="32" t="s">
        <v>325</v>
      </c>
      <c r="N78" s="32" t="s">
        <v>34</v>
      </c>
      <c r="O78" s="48" t="s">
        <v>326</v>
      </c>
      <c r="P78" s="47">
        <v>44440</v>
      </c>
      <c r="Q78" s="24"/>
    </row>
    <row r="79" ht="69" customHeight="1" spans="1:17">
      <c r="A79" s="16">
        <v>77</v>
      </c>
      <c r="B79" s="24" t="s">
        <v>327</v>
      </c>
      <c r="C79" s="24" t="s">
        <v>308</v>
      </c>
      <c r="D79" s="24" t="s">
        <v>323</v>
      </c>
      <c r="E79" s="31" t="s">
        <v>328</v>
      </c>
      <c r="F79" s="24" t="s">
        <v>184</v>
      </c>
      <c r="G79" s="24" t="s">
        <v>23</v>
      </c>
      <c r="H79" s="28" t="s">
        <v>24</v>
      </c>
      <c r="I79" s="28" t="s">
        <v>46</v>
      </c>
      <c r="J79" s="28" t="s">
        <v>26</v>
      </c>
      <c r="K79" s="28" t="s">
        <v>114</v>
      </c>
      <c r="L79" s="24">
        <v>7.4305</v>
      </c>
      <c r="M79" s="24" t="s">
        <v>329</v>
      </c>
      <c r="N79" s="28" t="s">
        <v>34</v>
      </c>
      <c r="O79" s="28" t="s">
        <v>330</v>
      </c>
      <c r="P79" s="47">
        <v>44440</v>
      </c>
      <c r="Q79" s="24"/>
    </row>
    <row r="80" ht="83.4" customHeight="1" spans="1:17">
      <c r="A80" s="16">
        <v>78</v>
      </c>
      <c r="B80" s="24" t="s">
        <v>331</v>
      </c>
      <c r="C80" s="24" t="s">
        <v>308</v>
      </c>
      <c r="D80" s="24" t="s">
        <v>323</v>
      </c>
      <c r="E80" s="24">
        <v>214820522</v>
      </c>
      <c r="F80" s="24" t="s">
        <v>22</v>
      </c>
      <c r="G80" s="24" t="s">
        <v>332</v>
      </c>
      <c r="H80" s="24" t="s">
        <v>24</v>
      </c>
      <c r="I80" s="24" t="s">
        <v>71</v>
      </c>
      <c r="J80" s="24" t="s">
        <v>26</v>
      </c>
      <c r="K80" s="24" t="s">
        <v>27</v>
      </c>
      <c r="L80" s="24">
        <v>4.1646</v>
      </c>
      <c r="M80" s="24" t="s">
        <v>333</v>
      </c>
      <c r="N80" s="24" t="s">
        <v>34</v>
      </c>
      <c r="O80" s="24" t="s">
        <v>334</v>
      </c>
      <c r="P80" s="47">
        <v>44440</v>
      </c>
      <c r="Q80" s="24"/>
    </row>
    <row r="81" ht="102.6" customHeight="1" spans="1:17">
      <c r="A81" s="16">
        <v>79</v>
      </c>
      <c r="B81" s="24" t="s">
        <v>335</v>
      </c>
      <c r="C81" s="24" t="s">
        <v>308</v>
      </c>
      <c r="D81" s="24" t="s">
        <v>309</v>
      </c>
      <c r="E81" s="24">
        <v>224830626</v>
      </c>
      <c r="F81" s="24" t="s">
        <v>22</v>
      </c>
      <c r="G81" s="24" t="s">
        <v>23</v>
      </c>
      <c r="H81" s="24" t="s">
        <v>24</v>
      </c>
      <c r="I81" s="24" t="s">
        <v>46</v>
      </c>
      <c r="J81" s="24" t="s">
        <v>26</v>
      </c>
      <c r="K81" s="24" t="s">
        <v>40</v>
      </c>
      <c r="L81" s="24">
        <v>21.3598</v>
      </c>
      <c r="M81" s="24" t="s">
        <v>336</v>
      </c>
      <c r="N81" s="24" t="s">
        <v>337</v>
      </c>
      <c r="O81" s="24" t="s">
        <v>338</v>
      </c>
      <c r="P81" s="47">
        <v>44805</v>
      </c>
      <c r="Q81" s="24"/>
    </row>
    <row r="82" ht="48" customHeight="1" spans="1:17">
      <c r="A82" s="16">
        <v>80</v>
      </c>
      <c r="B82" s="24" t="s">
        <v>339</v>
      </c>
      <c r="C82" s="24" t="s">
        <v>308</v>
      </c>
      <c r="D82" s="24" t="s">
        <v>340</v>
      </c>
      <c r="E82" s="24">
        <v>224820234</v>
      </c>
      <c r="F82" s="24" t="s">
        <v>22</v>
      </c>
      <c r="G82" s="24" t="s">
        <v>23</v>
      </c>
      <c r="H82" s="24" t="s">
        <v>24</v>
      </c>
      <c r="I82" s="24" t="s">
        <v>131</v>
      </c>
      <c r="J82" s="24" t="s">
        <v>26</v>
      </c>
      <c r="K82" s="24" t="s">
        <v>27</v>
      </c>
      <c r="L82" s="24">
        <v>7.447</v>
      </c>
      <c r="M82" s="24" t="s">
        <v>341</v>
      </c>
      <c r="N82" s="24" t="s">
        <v>337</v>
      </c>
      <c r="O82" s="24" t="s">
        <v>53</v>
      </c>
      <c r="P82" s="47">
        <v>44805</v>
      </c>
      <c r="Q82" s="24"/>
    </row>
    <row r="83" ht="59.4" customHeight="1" spans="1:17">
      <c r="A83" s="16">
        <v>81</v>
      </c>
      <c r="B83" s="24" t="s">
        <v>342</v>
      </c>
      <c r="C83" s="24" t="s">
        <v>308</v>
      </c>
      <c r="D83" s="24" t="s">
        <v>340</v>
      </c>
      <c r="E83" s="24">
        <v>224820339</v>
      </c>
      <c r="F83" s="24" t="s">
        <v>184</v>
      </c>
      <c r="G83" s="24" t="s">
        <v>23</v>
      </c>
      <c r="H83" s="24" t="s">
        <v>24</v>
      </c>
      <c r="I83" s="24" t="s">
        <v>46</v>
      </c>
      <c r="J83" s="24" t="s">
        <v>26</v>
      </c>
      <c r="K83" s="24" t="s">
        <v>27</v>
      </c>
      <c r="L83" s="24">
        <v>7.0542</v>
      </c>
      <c r="M83" s="24" t="s">
        <v>343</v>
      </c>
      <c r="N83" s="24" t="s">
        <v>337</v>
      </c>
      <c r="O83" s="24" t="s">
        <v>344</v>
      </c>
      <c r="P83" s="47">
        <v>44805</v>
      </c>
      <c r="Q83" s="24"/>
    </row>
    <row r="84" ht="48" customHeight="1" spans="1:17">
      <c r="A84" s="16">
        <v>82</v>
      </c>
      <c r="B84" s="24" t="s">
        <v>345</v>
      </c>
      <c r="C84" s="24" t="s">
        <v>308</v>
      </c>
      <c r="D84" s="24" t="s">
        <v>340</v>
      </c>
      <c r="E84" s="24">
        <v>224820423</v>
      </c>
      <c r="F84" s="24" t="s">
        <v>184</v>
      </c>
      <c r="G84" s="24" t="s">
        <v>23</v>
      </c>
      <c r="H84" s="27" t="s">
        <v>24</v>
      </c>
      <c r="I84" s="27" t="s">
        <v>156</v>
      </c>
      <c r="J84" s="27" t="s">
        <v>26</v>
      </c>
      <c r="K84" s="27" t="s">
        <v>27</v>
      </c>
      <c r="L84" s="27">
        <v>21.891</v>
      </c>
      <c r="M84" s="27" t="s">
        <v>346</v>
      </c>
      <c r="N84" s="27" t="s">
        <v>34</v>
      </c>
      <c r="O84" s="27" t="s">
        <v>53</v>
      </c>
      <c r="P84" s="47">
        <v>44805</v>
      </c>
      <c r="Q84" s="24"/>
    </row>
    <row r="85" ht="83.4" customHeight="1" spans="1:17">
      <c r="A85" s="16">
        <v>83</v>
      </c>
      <c r="B85" s="24" t="s">
        <v>347</v>
      </c>
      <c r="C85" s="24" t="s">
        <v>308</v>
      </c>
      <c r="D85" s="24" t="s">
        <v>340</v>
      </c>
      <c r="E85" s="24">
        <v>224820344</v>
      </c>
      <c r="F85" s="24" t="s">
        <v>184</v>
      </c>
      <c r="G85" s="24" t="s">
        <v>23</v>
      </c>
      <c r="H85" s="24" t="s">
        <v>24</v>
      </c>
      <c r="I85" s="24" t="s">
        <v>46</v>
      </c>
      <c r="J85" s="24" t="s">
        <v>26</v>
      </c>
      <c r="K85" s="24" t="s">
        <v>27</v>
      </c>
      <c r="L85" s="24">
        <v>18.73</v>
      </c>
      <c r="M85" s="24" t="s">
        <v>348</v>
      </c>
      <c r="N85" s="24" t="s">
        <v>34</v>
      </c>
      <c r="O85" s="24" t="s">
        <v>349</v>
      </c>
      <c r="P85" s="47">
        <v>44805</v>
      </c>
      <c r="Q85" s="24"/>
    </row>
    <row r="86" ht="231.6" customHeight="1" spans="1:17">
      <c r="A86" s="16">
        <v>84</v>
      </c>
      <c r="B86" s="24" t="s">
        <v>350</v>
      </c>
      <c r="C86" s="24" t="s">
        <v>308</v>
      </c>
      <c r="D86" s="24" t="s">
        <v>340</v>
      </c>
      <c r="E86" s="33">
        <v>224820335</v>
      </c>
      <c r="F86" s="33" t="s">
        <v>184</v>
      </c>
      <c r="G86" s="33" t="s">
        <v>23</v>
      </c>
      <c r="H86" s="33" t="s">
        <v>24</v>
      </c>
      <c r="I86" s="33" t="s">
        <v>156</v>
      </c>
      <c r="J86" s="33" t="s">
        <v>26</v>
      </c>
      <c r="K86" s="33" t="s">
        <v>27</v>
      </c>
      <c r="L86" s="33">
        <v>14.2136</v>
      </c>
      <c r="M86" s="49" t="s">
        <v>351</v>
      </c>
      <c r="N86" s="49" t="s">
        <v>337</v>
      </c>
      <c r="O86" s="33" t="s">
        <v>352</v>
      </c>
      <c r="P86" s="50">
        <v>44805</v>
      </c>
      <c r="Q86" s="24"/>
    </row>
    <row r="87" ht="124.8" customHeight="1" spans="1:17">
      <c r="A87" s="16">
        <v>85</v>
      </c>
      <c r="B87" s="24" t="s">
        <v>353</v>
      </c>
      <c r="C87" s="24" t="s">
        <v>308</v>
      </c>
      <c r="D87" s="24" t="s">
        <v>323</v>
      </c>
      <c r="E87" s="31">
        <v>224820737</v>
      </c>
      <c r="F87" s="24" t="s">
        <v>22</v>
      </c>
      <c r="G87" s="24" t="s">
        <v>23</v>
      </c>
      <c r="H87" s="24" t="s">
        <v>24</v>
      </c>
      <c r="I87" s="24" t="s">
        <v>46</v>
      </c>
      <c r="J87" s="24" t="s">
        <v>27</v>
      </c>
      <c r="K87" s="24" t="s">
        <v>40</v>
      </c>
      <c r="L87" s="24">
        <v>23.3467</v>
      </c>
      <c r="M87" s="24" t="s">
        <v>354</v>
      </c>
      <c r="N87" s="24" t="s">
        <v>34</v>
      </c>
      <c r="O87" s="24" t="s">
        <v>355</v>
      </c>
      <c r="P87" s="47">
        <v>44805</v>
      </c>
      <c r="Q87" s="24"/>
    </row>
    <row r="88" ht="56.4" customHeight="1" spans="1:17">
      <c r="A88" s="16">
        <v>86</v>
      </c>
      <c r="B88" s="24" t="s">
        <v>356</v>
      </c>
      <c r="C88" s="24" t="s">
        <v>308</v>
      </c>
      <c r="D88" s="24" t="s">
        <v>323</v>
      </c>
      <c r="E88" s="31">
        <v>224820620</v>
      </c>
      <c r="F88" s="24" t="s">
        <v>22</v>
      </c>
      <c r="G88" s="24" t="s">
        <v>23</v>
      </c>
      <c r="H88" s="24" t="s">
        <v>38</v>
      </c>
      <c r="I88" s="24" t="s">
        <v>357</v>
      </c>
      <c r="J88" s="24" t="s">
        <v>26</v>
      </c>
      <c r="K88" s="24" t="s">
        <v>27</v>
      </c>
      <c r="L88" s="24">
        <v>20.4527</v>
      </c>
      <c r="M88" s="24" t="s">
        <v>358</v>
      </c>
      <c r="N88" s="24" t="s">
        <v>34</v>
      </c>
      <c r="O88" s="28" t="s">
        <v>359</v>
      </c>
      <c r="P88" s="47">
        <v>44805</v>
      </c>
      <c r="Q88" s="24"/>
    </row>
    <row r="89" ht="48" customHeight="1" spans="1:17">
      <c r="A89" s="16">
        <v>87</v>
      </c>
      <c r="B89" s="24" t="s">
        <v>360</v>
      </c>
      <c r="C89" s="24" t="s">
        <v>308</v>
      </c>
      <c r="D89" s="24" t="s">
        <v>323</v>
      </c>
      <c r="E89" s="31" t="s">
        <v>361</v>
      </c>
      <c r="F89" s="24" t="s">
        <v>184</v>
      </c>
      <c r="G89" s="24" t="s">
        <v>23</v>
      </c>
      <c r="H89" s="24" t="s">
        <v>24</v>
      </c>
      <c r="I89" s="24" t="s">
        <v>66</v>
      </c>
      <c r="J89" s="24" t="s">
        <v>26</v>
      </c>
      <c r="K89" s="24" t="s">
        <v>27</v>
      </c>
      <c r="L89" s="24">
        <v>19.1525</v>
      </c>
      <c r="M89" s="24" t="s">
        <v>362</v>
      </c>
      <c r="N89" s="24" t="s">
        <v>34</v>
      </c>
      <c r="O89" s="24" t="s">
        <v>53</v>
      </c>
      <c r="P89" s="47">
        <v>44805</v>
      </c>
      <c r="Q89" s="24"/>
    </row>
    <row r="90" ht="53.4" customHeight="1" spans="1:17">
      <c r="A90" s="16">
        <v>88</v>
      </c>
      <c r="B90" s="24" t="s">
        <v>363</v>
      </c>
      <c r="C90" s="24" t="s">
        <v>308</v>
      </c>
      <c r="D90" s="24" t="s">
        <v>323</v>
      </c>
      <c r="E90" s="31">
        <v>224820631</v>
      </c>
      <c r="F90" s="24" t="s">
        <v>22</v>
      </c>
      <c r="G90" s="24" t="s">
        <v>23</v>
      </c>
      <c r="H90" s="24" t="s">
        <v>93</v>
      </c>
      <c r="I90" s="24" t="s">
        <v>46</v>
      </c>
      <c r="J90" s="24" t="s">
        <v>26</v>
      </c>
      <c r="K90" s="24" t="s">
        <v>27</v>
      </c>
      <c r="L90" s="24">
        <v>11.392</v>
      </c>
      <c r="M90" s="24" t="s">
        <v>364</v>
      </c>
      <c r="N90" s="24" t="s">
        <v>34</v>
      </c>
      <c r="O90" s="24" t="s">
        <v>365</v>
      </c>
      <c r="P90" s="47">
        <v>44805</v>
      </c>
      <c r="Q90" s="24"/>
    </row>
    <row r="91" ht="48" customHeight="1" spans="1:17">
      <c r="A91" s="16">
        <v>89</v>
      </c>
      <c r="B91" s="24" t="s">
        <v>366</v>
      </c>
      <c r="C91" s="24" t="s">
        <v>308</v>
      </c>
      <c r="D91" s="24" t="s">
        <v>323</v>
      </c>
      <c r="E91" s="31">
        <v>224820618</v>
      </c>
      <c r="F91" s="24" t="s">
        <v>22</v>
      </c>
      <c r="G91" s="24" t="s">
        <v>23</v>
      </c>
      <c r="H91" s="24" t="s">
        <v>38</v>
      </c>
      <c r="I91" s="24" t="s">
        <v>39</v>
      </c>
      <c r="J91" s="24" t="s">
        <v>26</v>
      </c>
      <c r="K91" s="24" t="s">
        <v>27</v>
      </c>
      <c r="L91" s="24">
        <v>1.3503</v>
      </c>
      <c r="M91" s="24" t="s">
        <v>367</v>
      </c>
      <c r="N91" s="24" t="s">
        <v>34</v>
      </c>
      <c r="O91" s="24" t="s">
        <v>53</v>
      </c>
      <c r="P91" s="47">
        <v>44805</v>
      </c>
      <c r="Q91" s="24"/>
    </row>
    <row r="92" ht="48" customHeight="1" spans="1:17">
      <c r="A92" s="16">
        <v>90</v>
      </c>
      <c r="B92" s="24" t="s">
        <v>368</v>
      </c>
      <c r="C92" s="24" t="s">
        <v>308</v>
      </c>
      <c r="D92" s="24" t="s">
        <v>323</v>
      </c>
      <c r="E92" s="31">
        <v>232821603</v>
      </c>
      <c r="F92" s="24" t="s">
        <v>22</v>
      </c>
      <c r="G92" s="24" t="s">
        <v>23</v>
      </c>
      <c r="H92" s="24" t="s">
        <v>24</v>
      </c>
      <c r="I92" s="24" t="s">
        <v>89</v>
      </c>
      <c r="J92" s="24" t="s">
        <v>26</v>
      </c>
      <c r="K92" s="24" t="s">
        <v>27</v>
      </c>
      <c r="L92" s="24">
        <v>36.9349</v>
      </c>
      <c r="M92" s="24" t="s">
        <v>369</v>
      </c>
      <c r="N92" s="24" t="s">
        <v>34</v>
      </c>
      <c r="O92" s="24" t="s">
        <v>53</v>
      </c>
      <c r="P92" s="47">
        <v>45170</v>
      </c>
      <c r="Q92" s="24"/>
    </row>
    <row r="93" ht="48" customHeight="1" spans="1:17">
      <c r="A93" s="16">
        <v>91</v>
      </c>
      <c r="B93" s="24" t="s">
        <v>370</v>
      </c>
      <c r="C93" s="24" t="s">
        <v>308</v>
      </c>
      <c r="D93" s="24" t="s">
        <v>323</v>
      </c>
      <c r="E93" s="31">
        <v>232821629</v>
      </c>
      <c r="F93" s="24" t="s">
        <v>184</v>
      </c>
      <c r="G93" s="24" t="s">
        <v>23</v>
      </c>
      <c r="H93" s="28" t="s">
        <v>93</v>
      </c>
      <c r="I93" s="28" t="s">
        <v>56</v>
      </c>
      <c r="J93" s="28" t="s">
        <v>26</v>
      </c>
      <c r="K93" s="28" t="s">
        <v>27</v>
      </c>
      <c r="L93" s="37">
        <v>27.8249</v>
      </c>
      <c r="M93" s="37" t="s">
        <v>371</v>
      </c>
      <c r="N93" s="28" t="s">
        <v>34</v>
      </c>
      <c r="O93" s="28" t="s">
        <v>53</v>
      </c>
      <c r="P93" s="47">
        <v>45170</v>
      </c>
      <c r="Q93" s="24"/>
    </row>
    <row r="94" ht="48" customHeight="1" spans="1:17">
      <c r="A94" s="16">
        <v>92</v>
      </c>
      <c r="B94" s="24" t="s">
        <v>372</v>
      </c>
      <c r="C94" s="24" t="s">
        <v>308</v>
      </c>
      <c r="D94" s="24" t="s">
        <v>323</v>
      </c>
      <c r="E94" s="31">
        <v>232821627</v>
      </c>
      <c r="F94" s="24" t="s">
        <v>184</v>
      </c>
      <c r="G94" s="24" t="s">
        <v>23</v>
      </c>
      <c r="H94" s="24" t="s">
        <v>24</v>
      </c>
      <c r="I94" s="24" t="s">
        <v>66</v>
      </c>
      <c r="J94" s="24" t="s">
        <v>26</v>
      </c>
      <c r="K94" s="24" t="s">
        <v>40</v>
      </c>
      <c r="L94" s="24">
        <v>11.4826</v>
      </c>
      <c r="M94" s="24" t="s">
        <v>373</v>
      </c>
      <c r="N94" s="24" t="s">
        <v>34</v>
      </c>
      <c r="O94" s="24" t="s">
        <v>53</v>
      </c>
      <c r="P94" s="47">
        <v>45170</v>
      </c>
      <c r="Q94" s="24"/>
    </row>
    <row r="95" ht="48" customHeight="1" spans="1:17">
      <c r="A95" s="16">
        <v>93</v>
      </c>
      <c r="B95" s="24" t="s">
        <v>374</v>
      </c>
      <c r="C95" s="24" t="s">
        <v>308</v>
      </c>
      <c r="D95" s="24" t="s">
        <v>340</v>
      </c>
      <c r="E95" s="24">
        <v>232821415</v>
      </c>
      <c r="F95" s="24" t="s">
        <v>22</v>
      </c>
      <c r="G95" s="24" t="s">
        <v>23</v>
      </c>
      <c r="H95" s="24" t="s">
        <v>24</v>
      </c>
      <c r="I95" s="24" t="s">
        <v>71</v>
      </c>
      <c r="J95" s="24" t="s">
        <v>26</v>
      </c>
      <c r="K95" s="24" t="s">
        <v>27</v>
      </c>
      <c r="L95" s="24">
        <v>31.056</v>
      </c>
      <c r="M95" s="24" t="s">
        <v>375</v>
      </c>
      <c r="N95" s="24" t="s">
        <v>34</v>
      </c>
      <c r="O95" s="24" t="s">
        <v>53</v>
      </c>
      <c r="P95" s="47">
        <v>45170</v>
      </c>
      <c r="Q95" s="24"/>
    </row>
    <row r="96" ht="55.2" customHeight="1" spans="1:17">
      <c r="A96" s="16">
        <v>94</v>
      </c>
      <c r="B96" s="24" t="s">
        <v>376</v>
      </c>
      <c r="C96" s="24" t="s">
        <v>308</v>
      </c>
      <c r="D96" s="24" t="s">
        <v>340</v>
      </c>
      <c r="E96" s="24">
        <v>232821537</v>
      </c>
      <c r="F96" s="24" t="s">
        <v>184</v>
      </c>
      <c r="G96" s="24" t="s">
        <v>23</v>
      </c>
      <c r="H96" s="24" t="s">
        <v>24</v>
      </c>
      <c r="I96" s="24" t="s">
        <v>46</v>
      </c>
      <c r="J96" s="24" t="s">
        <v>26</v>
      </c>
      <c r="K96" s="24" t="s">
        <v>40</v>
      </c>
      <c r="L96" s="24">
        <v>23.973</v>
      </c>
      <c r="M96" s="24" t="s">
        <v>377</v>
      </c>
      <c r="N96" s="24" t="s">
        <v>34</v>
      </c>
      <c r="O96" s="28" t="s">
        <v>378</v>
      </c>
      <c r="P96" s="47">
        <v>45170</v>
      </c>
      <c r="Q96" s="24"/>
    </row>
    <row r="97" ht="57" customHeight="1" spans="1:17">
      <c r="A97" s="16">
        <v>95</v>
      </c>
      <c r="B97" s="24" t="s">
        <v>379</v>
      </c>
      <c r="C97" s="24" t="s">
        <v>308</v>
      </c>
      <c r="D97" s="24" t="s">
        <v>340</v>
      </c>
      <c r="E97" s="24">
        <v>234820227</v>
      </c>
      <c r="F97" s="24" t="s">
        <v>22</v>
      </c>
      <c r="G97" s="24" t="s">
        <v>23</v>
      </c>
      <c r="H97" s="27" t="s">
        <v>24</v>
      </c>
      <c r="I97" s="27" t="s">
        <v>46</v>
      </c>
      <c r="J97" s="27" t="s">
        <v>26</v>
      </c>
      <c r="K97" s="27" t="s">
        <v>40</v>
      </c>
      <c r="L97" s="27">
        <v>8.356</v>
      </c>
      <c r="M97" s="27" t="s">
        <v>380</v>
      </c>
      <c r="N97" s="27" t="s">
        <v>34</v>
      </c>
      <c r="O97" s="27" t="s">
        <v>381</v>
      </c>
      <c r="P97" s="47">
        <v>45170</v>
      </c>
      <c r="Q97" s="24"/>
    </row>
    <row r="98" ht="48" customHeight="1" spans="1:17">
      <c r="A98" s="16">
        <v>96</v>
      </c>
      <c r="B98" s="24" t="s">
        <v>382</v>
      </c>
      <c r="C98" s="24" t="s">
        <v>308</v>
      </c>
      <c r="D98" s="24" t="s">
        <v>309</v>
      </c>
      <c r="E98" s="31">
        <v>232821319</v>
      </c>
      <c r="F98" s="24" t="s">
        <v>22</v>
      </c>
      <c r="G98" s="24" t="s">
        <v>23</v>
      </c>
      <c r="H98" s="24" t="s">
        <v>93</v>
      </c>
      <c r="I98" s="24" t="s">
        <v>46</v>
      </c>
      <c r="J98" s="24" t="s">
        <v>26</v>
      </c>
      <c r="K98" s="24" t="s">
        <v>40</v>
      </c>
      <c r="L98" s="24">
        <v>23.228</v>
      </c>
      <c r="M98" s="24" t="s">
        <v>383</v>
      </c>
      <c r="N98" s="24" t="s">
        <v>34</v>
      </c>
      <c r="O98" s="24" t="s">
        <v>53</v>
      </c>
      <c r="P98" s="47">
        <v>45170</v>
      </c>
      <c r="Q98" s="24"/>
    </row>
    <row r="99" ht="48" customHeight="1" spans="1:17">
      <c r="A99" s="16">
        <v>97</v>
      </c>
      <c r="B99" s="24" t="s">
        <v>384</v>
      </c>
      <c r="C99" s="24" t="s">
        <v>308</v>
      </c>
      <c r="D99" s="24" t="s">
        <v>309</v>
      </c>
      <c r="E99" s="24">
        <v>232821101</v>
      </c>
      <c r="F99" s="24" t="s">
        <v>22</v>
      </c>
      <c r="G99" s="24" t="s">
        <v>23</v>
      </c>
      <c r="H99" s="24" t="s">
        <v>93</v>
      </c>
      <c r="I99" s="24" t="s">
        <v>131</v>
      </c>
      <c r="J99" s="24" t="s">
        <v>26</v>
      </c>
      <c r="K99" s="24" t="s">
        <v>40</v>
      </c>
      <c r="L99" s="24">
        <v>22.0288</v>
      </c>
      <c r="M99" s="24" t="s">
        <v>385</v>
      </c>
      <c r="N99" s="24" t="s">
        <v>34</v>
      </c>
      <c r="O99" s="24" t="s">
        <v>386</v>
      </c>
      <c r="P99" s="47">
        <v>45170</v>
      </c>
      <c r="Q99" s="24"/>
    </row>
    <row r="100" ht="48" customHeight="1" spans="1:17">
      <c r="A100" s="16">
        <v>98</v>
      </c>
      <c r="B100" s="24" t="s">
        <v>387</v>
      </c>
      <c r="C100" s="24" t="s">
        <v>308</v>
      </c>
      <c r="D100" s="24" t="s">
        <v>309</v>
      </c>
      <c r="E100" s="31">
        <v>232821247</v>
      </c>
      <c r="F100" s="24" t="s">
        <v>184</v>
      </c>
      <c r="G100" s="24" t="s">
        <v>23</v>
      </c>
      <c r="H100" s="28" t="s">
        <v>38</v>
      </c>
      <c r="I100" s="24" t="s">
        <v>188</v>
      </c>
      <c r="J100" s="24" t="s">
        <v>26</v>
      </c>
      <c r="K100" s="24" t="s">
        <v>27</v>
      </c>
      <c r="L100" s="24">
        <v>20.708</v>
      </c>
      <c r="M100" s="24" t="s">
        <v>388</v>
      </c>
      <c r="N100" s="24" t="s">
        <v>34</v>
      </c>
      <c r="O100" s="28" t="s">
        <v>389</v>
      </c>
      <c r="P100" s="47">
        <v>45170</v>
      </c>
      <c r="Q100" s="24"/>
    </row>
    <row r="101" ht="48" customHeight="1" spans="1:17">
      <c r="A101" s="16">
        <v>99</v>
      </c>
      <c r="B101" s="24" t="s">
        <v>390</v>
      </c>
      <c r="C101" s="24" t="s">
        <v>308</v>
      </c>
      <c r="D101" s="24" t="s">
        <v>309</v>
      </c>
      <c r="E101" s="24">
        <v>232821143</v>
      </c>
      <c r="F101" s="24" t="s">
        <v>184</v>
      </c>
      <c r="G101" s="24" t="s">
        <v>23</v>
      </c>
      <c r="H101" s="24" t="s">
        <v>24</v>
      </c>
      <c r="I101" s="24" t="s">
        <v>131</v>
      </c>
      <c r="J101" s="24" t="s">
        <v>26</v>
      </c>
      <c r="K101" s="24" t="s">
        <v>27</v>
      </c>
      <c r="L101" s="24">
        <v>18.648</v>
      </c>
      <c r="M101" s="24" t="s">
        <v>391</v>
      </c>
      <c r="N101" s="24" t="s">
        <v>34</v>
      </c>
      <c r="O101" s="24" t="s">
        <v>53</v>
      </c>
      <c r="P101" s="47">
        <v>45170</v>
      </c>
      <c r="Q101" s="24"/>
    </row>
    <row r="102" ht="48" customHeight="1" spans="1:17">
      <c r="A102" s="16">
        <v>100</v>
      </c>
      <c r="B102" s="24" t="s">
        <v>392</v>
      </c>
      <c r="C102" s="24" t="s">
        <v>308</v>
      </c>
      <c r="D102" s="24" t="s">
        <v>309</v>
      </c>
      <c r="E102" s="24">
        <v>232821215</v>
      </c>
      <c r="F102" s="24" t="s">
        <v>22</v>
      </c>
      <c r="G102" s="24" t="s">
        <v>23</v>
      </c>
      <c r="H102" s="24" t="s">
        <v>76</v>
      </c>
      <c r="I102" s="24" t="s">
        <v>89</v>
      </c>
      <c r="J102" s="24" t="s">
        <v>26</v>
      </c>
      <c r="K102" s="24" t="s">
        <v>27</v>
      </c>
      <c r="L102" s="24">
        <v>16.5742</v>
      </c>
      <c r="M102" s="24" t="s">
        <v>393</v>
      </c>
      <c r="N102" s="24" t="s">
        <v>34</v>
      </c>
      <c r="O102" s="24" t="s">
        <v>53</v>
      </c>
      <c r="P102" s="47">
        <v>45170</v>
      </c>
      <c r="Q102" s="24"/>
    </row>
    <row r="103" ht="48" customHeight="1" spans="1:17">
      <c r="A103" s="16">
        <v>101</v>
      </c>
      <c r="B103" s="24" t="s">
        <v>394</v>
      </c>
      <c r="C103" s="24" t="s">
        <v>308</v>
      </c>
      <c r="D103" s="24" t="s">
        <v>309</v>
      </c>
      <c r="E103" s="31">
        <v>232821214</v>
      </c>
      <c r="F103" s="24" t="s">
        <v>184</v>
      </c>
      <c r="G103" s="24" t="s">
        <v>23</v>
      </c>
      <c r="H103" s="24" t="s">
        <v>24</v>
      </c>
      <c r="I103" s="28" t="s">
        <v>71</v>
      </c>
      <c r="J103" s="28" t="s">
        <v>26</v>
      </c>
      <c r="K103" s="24" t="s">
        <v>27</v>
      </c>
      <c r="L103" s="51">
        <v>12.828</v>
      </c>
      <c r="M103" s="28" t="s">
        <v>395</v>
      </c>
      <c r="N103" s="52" t="s">
        <v>337</v>
      </c>
      <c r="O103" s="24" t="s">
        <v>53</v>
      </c>
      <c r="P103" s="47">
        <v>45170</v>
      </c>
      <c r="Q103" s="24"/>
    </row>
    <row r="104" ht="48" customHeight="1" spans="1:17">
      <c r="A104" s="16">
        <v>102</v>
      </c>
      <c r="B104" s="24" t="s">
        <v>396</v>
      </c>
      <c r="C104" s="24" t="s">
        <v>308</v>
      </c>
      <c r="D104" s="24" t="s">
        <v>309</v>
      </c>
      <c r="E104" s="24">
        <v>232821216</v>
      </c>
      <c r="F104" s="24" t="s">
        <v>22</v>
      </c>
      <c r="G104" s="24" t="s">
        <v>23</v>
      </c>
      <c r="H104" s="28" t="s">
        <v>76</v>
      </c>
      <c r="I104" s="28" t="s">
        <v>39</v>
      </c>
      <c r="J104" s="28" t="s">
        <v>26</v>
      </c>
      <c r="K104" s="28" t="s">
        <v>27</v>
      </c>
      <c r="L104" s="24">
        <v>9.2928</v>
      </c>
      <c r="M104" s="28" t="s">
        <v>397</v>
      </c>
      <c r="N104" s="28" t="s">
        <v>34</v>
      </c>
      <c r="O104" s="28" t="s">
        <v>53</v>
      </c>
      <c r="P104" s="47">
        <v>45170</v>
      </c>
      <c r="Q104" s="24"/>
    </row>
    <row r="105" ht="48" customHeight="1" spans="1:17">
      <c r="A105" s="16">
        <v>103</v>
      </c>
      <c r="B105" s="34" t="s">
        <v>398</v>
      </c>
      <c r="C105" s="34" t="s">
        <v>308</v>
      </c>
      <c r="D105" s="34" t="s">
        <v>309</v>
      </c>
      <c r="E105" s="34">
        <v>232821230</v>
      </c>
      <c r="F105" s="34" t="s">
        <v>22</v>
      </c>
      <c r="G105" s="34" t="s">
        <v>332</v>
      </c>
      <c r="H105" s="35" t="s">
        <v>24</v>
      </c>
      <c r="I105" s="35" t="s">
        <v>156</v>
      </c>
      <c r="J105" s="35" t="s">
        <v>26</v>
      </c>
      <c r="K105" s="35" t="s">
        <v>27</v>
      </c>
      <c r="L105" s="34">
        <v>7.9973</v>
      </c>
      <c r="M105" s="35" t="s">
        <v>399</v>
      </c>
      <c r="N105" s="35" t="s">
        <v>337</v>
      </c>
      <c r="O105" s="35" t="s">
        <v>400</v>
      </c>
      <c r="P105" s="53">
        <v>45170</v>
      </c>
      <c r="Q105" s="34"/>
    </row>
    <row r="106" ht="48" customHeight="1" spans="1:17">
      <c r="A106" s="16">
        <v>104</v>
      </c>
      <c r="B106" s="36" t="s">
        <v>401</v>
      </c>
      <c r="C106" s="36" t="s">
        <v>308</v>
      </c>
      <c r="D106" s="36" t="s">
        <v>309</v>
      </c>
      <c r="E106" s="36">
        <v>232821106</v>
      </c>
      <c r="F106" s="36" t="s">
        <v>22</v>
      </c>
      <c r="G106" s="36" t="s">
        <v>23</v>
      </c>
      <c r="H106" s="36" t="s">
        <v>24</v>
      </c>
      <c r="I106" s="36" t="s">
        <v>254</v>
      </c>
      <c r="J106" s="36" t="s">
        <v>26</v>
      </c>
      <c r="K106" s="36" t="s">
        <v>27</v>
      </c>
      <c r="L106" s="36">
        <v>1.7266</v>
      </c>
      <c r="M106" s="36" t="s">
        <v>402</v>
      </c>
      <c r="N106" s="54" t="s">
        <v>337</v>
      </c>
      <c r="O106" s="36" t="s">
        <v>53</v>
      </c>
      <c r="P106" s="55">
        <v>45170</v>
      </c>
      <c r="Q106" s="36"/>
    </row>
    <row r="107" ht="48" customHeight="1" spans="1:17">
      <c r="A107" s="16">
        <v>105</v>
      </c>
      <c r="B107" s="36" t="s">
        <v>403</v>
      </c>
      <c r="C107" s="36" t="s">
        <v>308</v>
      </c>
      <c r="D107" s="36" t="s">
        <v>309</v>
      </c>
      <c r="E107" s="36">
        <v>232821226</v>
      </c>
      <c r="F107" s="36" t="s">
        <v>22</v>
      </c>
      <c r="G107" s="36" t="s">
        <v>23</v>
      </c>
      <c r="H107" s="36" t="s">
        <v>24</v>
      </c>
      <c r="I107" s="37" t="s">
        <v>39</v>
      </c>
      <c r="J107" s="36" t="s">
        <v>26</v>
      </c>
      <c r="K107" s="36" t="s">
        <v>27</v>
      </c>
      <c r="L107" s="36">
        <v>1.0184</v>
      </c>
      <c r="M107" s="37" t="s">
        <v>404</v>
      </c>
      <c r="N107" s="54" t="s">
        <v>337</v>
      </c>
      <c r="O107" s="36" t="s">
        <v>53</v>
      </c>
      <c r="P107" s="55">
        <v>45170</v>
      </c>
      <c r="Q107" s="36"/>
    </row>
    <row r="108" ht="48" customHeight="1" spans="1:17">
      <c r="A108" s="16">
        <v>106</v>
      </c>
      <c r="B108" s="37" t="s">
        <v>405</v>
      </c>
      <c r="C108" s="37" t="s">
        <v>308</v>
      </c>
      <c r="D108" s="37" t="s">
        <v>340</v>
      </c>
      <c r="E108" s="36">
        <v>232821460</v>
      </c>
      <c r="F108" s="37" t="s">
        <v>184</v>
      </c>
      <c r="G108" s="37" t="s">
        <v>23</v>
      </c>
      <c r="H108" s="37" t="s">
        <v>24</v>
      </c>
      <c r="I108" s="37" t="s">
        <v>46</v>
      </c>
      <c r="J108" s="37" t="s">
        <v>26</v>
      </c>
      <c r="K108" s="37" t="s">
        <v>27</v>
      </c>
      <c r="L108" s="36">
        <v>-18.3613</v>
      </c>
      <c r="M108" s="37" t="s">
        <v>406</v>
      </c>
      <c r="N108" s="37" t="s">
        <v>34</v>
      </c>
      <c r="O108" s="37" t="s">
        <v>407</v>
      </c>
      <c r="P108" s="55">
        <v>45170</v>
      </c>
      <c r="Q108" s="37" t="s">
        <v>408</v>
      </c>
    </row>
    <row r="109" ht="79.2" customHeight="1" spans="1:17">
      <c r="A109" s="16">
        <v>107</v>
      </c>
      <c r="B109" s="36" t="s">
        <v>409</v>
      </c>
      <c r="C109" s="36" t="s">
        <v>308</v>
      </c>
      <c r="D109" s="36" t="s">
        <v>309</v>
      </c>
      <c r="E109" s="36">
        <v>232821217</v>
      </c>
      <c r="F109" s="36" t="s">
        <v>22</v>
      </c>
      <c r="G109" s="36" t="s">
        <v>23</v>
      </c>
      <c r="H109" s="36" t="s">
        <v>24</v>
      </c>
      <c r="I109" s="36" t="s">
        <v>39</v>
      </c>
      <c r="J109" s="36" t="s">
        <v>26</v>
      </c>
      <c r="K109" s="36" t="s">
        <v>27</v>
      </c>
      <c r="L109" s="36">
        <v>-4.495</v>
      </c>
      <c r="M109" s="36" t="s">
        <v>410</v>
      </c>
      <c r="N109" s="36" t="s">
        <v>34</v>
      </c>
      <c r="O109" s="37" t="s">
        <v>411</v>
      </c>
      <c r="P109" s="55">
        <v>45170</v>
      </c>
      <c r="Q109" s="36" t="s">
        <v>408</v>
      </c>
    </row>
    <row r="110" ht="87.6" customHeight="1" spans="1:16">
      <c r="A110" s="16">
        <v>108</v>
      </c>
      <c r="B110" s="16" t="s">
        <v>412</v>
      </c>
      <c r="C110" s="16" t="s">
        <v>413</v>
      </c>
      <c r="D110" s="16" t="s">
        <v>414</v>
      </c>
      <c r="E110" s="16">
        <v>214880102</v>
      </c>
      <c r="F110" s="16" t="s">
        <v>22</v>
      </c>
      <c r="G110" s="16" t="s">
        <v>23</v>
      </c>
      <c r="H110" s="16" t="s">
        <v>415</v>
      </c>
      <c r="I110" s="16" t="s">
        <v>66</v>
      </c>
      <c r="J110" s="16" t="s">
        <v>26</v>
      </c>
      <c r="K110" s="16" t="s">
        <v>416</v>
      </c>
      <c r="L110" s="16">
        <v>11.728</v>
      </c>
      <c r="M110" s="16" t="s">
        <v>417</v>
      </c>
      <c r="N110" s="16" t="s">
        <v>418</v>
      </c>
      <c r="O110" s="24" t="s">
        <v>419</v>
      </c>
      <c r="P110" s="25">
        <v>44440</v>
      </c>
    </row>
    <row r="111" ht="63" customHeight="1" spans="1:16">
      <c r="A111" s="16">
        <v>109</v>
      </c>
      <c r="B111" s="16" t="s">
        <v>420</v>
      </c>
      <c r="C111" s="16" t="s">
        <v>413</v>
      </c>
      <c r="D111" s="16" t="s">
        <v>414</v>
      </c>
      <c r="E111" s="16">
        <v>214880131</v>
      </c>
      <c r="F111" s="16" t="s">
        <v>184</v>
      </c>
      <c r="G111" s="16" t="s">
        <v>23</v>
      </c>
      <c r="H111" s="16" t="s">
        <v>93</v>
      </c>
      <c r="I111" s="16" t="s">
        <v>25</v>
      </c>
      <c r="J111" s="16" t="s">
        <v>26</v>
      </c>
      <c r="K111" s="16" t="s">
        <v>40</v>
      </c>
      <c r="L111" s="16">
        <v>8.139</v>
      </c>
      <c r="M111" s="16" t="s">
        <v>421</v>
      </c>
      <c r="N111" s="16" t="s">
        <v>418</v>
      </c>
      <c r="O111" s="24" t="s">
        <v>422</v>
      </c>
      <c r="P111" s="25">
        <v>44440</v>
      </c>
    </row>
    <row r="112" ht="48" customHeight="1" spans="1:16">
      <c r="A112" s="16">
        <v>110</v>
      </c>
      <c r="B112" s="18" t="s">
        <v>423</v>
      </c>
      <c r="C112" s="18" t="s">
        <v>413</v>
      </c>
      <c r="D112" s="19" t="s">
        <v>424</v>
      </c>
      <c r="E112" s="19">
        <v>214860318</v>
      </c>
      <c r="F112" s="19" t="s">
        <v>22</v>
      </c>
      <c r="G112" s="19" t="s">
        <v>23</v>
      </c>
      <c r="H112" s="19" t="s">
        <v>24</v>
      </c>
      <c r="I112" s="19" t="s">
        <v>71</v>
      </c>
      <c r="J112" s="19" t="s">
        <v>26</v>
      </c>
      <c r="K112" s="19" t="s">
        <v>27</v>
      </c>
      <c r="L112" s="16">
        <v>21.7739</v>
      </c>
      <c r="M112" s="19" t="s">
        <v>425</v>
      </c>
      <c r="N112" s="19" t="s">
        <v>418</v>
      </c>
      <c r="O112" s="27" t="s">
        <v>53</v>
      </c>
      <c r="P112" s="56">
        <v>44440</v>
      </c>
    </row>
    <row r="113" ht="48" customHeight="1" spans="1:16">
      <c r="A113" s="16">
        <v>111</v>
      </c>
      <c r="B113" s="16" t="s">
        <v>426</v>
      </c>
      <c r="C113" s="16" t="s">
        <v>413</v>
      </c>
      <c r="D113" s="16" t="s">
        <v>424</v>
      </c>
      <c r="E113" s="16">
        <v>214860350</v>
      </c>
      <c r="F113" s="16" t="s">
        <v>22</v>
      </c>
      <c r="G113" s="16" t="s">
        <v>23</v>
      </c>
      <c r="H113" s="16" t="s">
        <v>24</v>
      </c>
      <c r="I113" s="16" t="s">
        <v>71</v>
      </c>
      <c r="J113" s="16" t="s">
        <v>26</v>
      </c>
      <c r="K113" s="16" t="s">
        <v>40</v>
      </c>
      <c r="L113" s="16">
        <v>16.9159</v>
      </c>
      <c r="M113" s="16" t="s">
        <v>427</v>
      </c>
      <c r="N113" s="16" t="s">
        <v>418</v>
      </c>
      <c r="O113" s="16" t="s">
        <v>53</v>
      </c>
      <c r="P113" s="25">
        <v>44440</v>
      </c>
    </row>
    <row r="114" ht="48" customHeight="1" spans="1:16">
      <c r="A114" s="16">
        <v>112</v>
      </c>
      <c r="B114" s="38" t="s">
        <v>428</v>
      </c>
      <c r="C114" s="38" t="s">
        <v>413</v>
      </c>
      <c r="D114" s="39" t="s">
        <v>424</v>
      </c>
      <c r="E114" s="39">
        <v>214880208</v>
      </c>
      <c r="F114" s="39" t="s">
        <v>22</v>
      </c>
      <c r="G114" s="39" t="s">
        <v>23</v>
      </c>
      <c r="H114" s="39" t="s">
        <v>24</v>
      </c>
      <c r="I114" s="39" t="s">
        <v>25</v>
      </c>
      <c r="J114" s="39" t="s">
        <v>26</v>
      </c>
      <c r="K114" s="39" t="s">
        <v>27</v>
      </c>
      <c r="L114" s="16">
        <v>14.4765</v>
      </c>
      <c r="M114" s="39" t="s">
        <v>429</v>
      </c>
      <c r="N114" s="39" t="s">
        <v>418</v>
      </c>
      <c r="O114" s="57" t="s">
        <v>430</v>
      </c>
      <c r="P114" s="58">
        <v>44440</v>
      </c>
    </row>
    <row r="115" ht="27" customHeight="1" spans="1:16">
      <c r="A115" s="16">
        <v>113</v>
      </c>
      <c r="B115" s="16" t="s">
        <v>431</v>
      </c>
      <c r="C115" s="16" t="s">
        <v>413</v>
      </c>
      <c r="D115" s="16" t="s">
        <v>424</v>
      </c>
      <c r="E115" s="16">
        <v>214860340</v>
      </c>
      <c r="F115" s="16" t="s">
        <v>22</v>
      </c>
      <c r="G115" s="16" t="s">
        <v>432</v>
      </c>
      <c r="H115" s="16" t="s">
        <v>24</v>
      </c>
      <c r="I115" s="16" t="s">
        <v>71</v>
      </c>
      <c r="J115" s="16" t="s">
        <v>26</v>
      </c>
      <c r="K115" s="16" t="s">
        <v>27</v>
      </c>
      <c r="L115" s="16">
        <v>7.5569</v>
      </c>
      <c r="M115" s="16" t="s">
        <v>433</v>
      </c>
      <c r="N115" s="16" t="s">
        <v>418</v>
      </c>
      <c r="O115" s="24" t="s">
        <v>434</v>
      </c>
      <c r="P115" s="25">
        <v>44440</v>
      </c>
    </row>
    <row r="116" ht="27" customHeight="1" spans="1:16">
      <c r="A116" s="16">
        <v>114</v>
      </c>
      <c r="B116" s="40" t="s">
        <v>435</v>
      </c>
      <c r="C116" s="40" t="s">
        <v>413</v>
      </c>
      <c r="D116" s="41" t="s">
        <v>424</v>
      </c>
      <c r="E116" s="41">
        <v>214880240</v>
      </c>
      <c r="F116" s="41" t="s">
        <v>22</v>
      </c>
      <c r="G116" s="41" t="s">
        <v>23</v>
      </c>
      <c r="H116" s="41" t="s">
        <v>93</v>
      </c>
      <c r="I116" s="41" t="s">
        <v>25</v>
      </c>
      <c r="J116" s="41" t="s">
        <v>26</v>
      </c>
      <c r="K116" s="41" t="s">
        <v>27</v>
      </c>
      <c r="L116" s="41">
        <v>7.55</v>
      </c>
      <c r="M116" s="41" t="s">
        <v>436</v>
      </c>
      <c r="N116" s="41" t="s">
        <v>418</v>
      </c>
      <c r="O116" s="59"/>
      <c r="P116" s="60">
        <v>44440</v>
      </c>
    </row>
    <row r="117" ht="72" customHeight="1" spans="1:16">
      <c r="A117" s="16">
        <v>115</v>
      </c>
      <c r="B117" s="20" t="s">
        <v>437</v>
      </c>
      <c r="C117" s="16" t="s">
        <v>413</v>
      </c>
      <c r="D117" s="16" t="s">
        <v>438</v>
      </c>
      <c r="E117" s="16">
        <v>214880417</v>
      </c>
      <c r="F117" s="16" t="s">
        <v>22</v>
      </c>
      <c r="G117" s="16" t="s">
        <v>23</v>
      </c>
      <c r="H117" s="16" t="s">
        <v>24</v>
      </c>
      <c r="I117" s="16" t="s">
        <v>83</v>
      </c>
      <c r="J117" s="16" t="s">
        <v>26</v>
      </c>
      <c r="K117" s="20" t="s">
        <v>40</v>
      </c>
      <c r="L117" s="16">
        <v>23.5137</v>
      </c>
      <c r="M117" s="20" t="s">
        <v>439</v>
      </c>
      <c r="N117" s="20" t="s">
        <v>418</v>
      </c>
      <c r="O117" s="28" t="s">
        <v>440</v>
      </c>
      <c r="P117" s="25">
        <v>44440</v>
      </c>
    </row>
    <row r="118" ht="85.2" customHeight="1" spans="1:16">
      <c r="A118" s="16">
        <v>116</v>
      </c>
      <c r="B118" s="16" t="s">
        <v>441</v>
      </c>
      <c r="C118" s="16" t="s">
        <v>413</v>
      </c>
      <c r="D118" s="16" t="s">
        <v>438</v>
      </c>
      <c r="E118" s="17">
        <v>214880424</v>
      </c>
      <c r="F118" s="16" t="s">
        <v>22</v>
      </c>
      <c r="G118" s="16" t="s">
        <v>23</v>
      </c>
      <c r="H118" s="16" t="s">
        <v>415</v>
      </c>
      <c r="I118" s="16" t="s">
        <v>71</v>
      </c>
      <c r="J118" s="16" t="s">
        <v>26</v>
      </c>
      <c r="K118" s="16" t="s">
        <v>27</v>
      </c>
      <c r="L118" s="16">
        <v>22.4746</v>
      </c>
      <c r="M118" s="16" t="s">
        <v>442</v>
      </c>
      <c r="N118" s="16" t="s">
        <v>443</v>
      </c>
      <c r="O118" s="24" t="s">
        <v>444</v>
      </c>
      <c r="P118" s="25">
        <v>44440</v>
      </c>
    </row>
    <row r="119" ht="51.6" customHeight="1" spans="1:16">
      <c r="A119" s="16">
        <v>117</v>
      </c>
      <c r="B119" s="42" t="s">
        <v>445</v>
      </c>
      <c r="C119" s="42" t="s">
        <v>413</v>
      </c>
      <c r="D119" s="42" t="s">
        <v>438</v>
      </c>
      <c r="E119" s="42">
        <v>214880434</v>
      </c>
      <c r="F119" s="42" t="s">
        <v>22</v>
      </c>
      <c r="G119" s="42" t="s">
        <v>23</v>
      </c>
      <c r="H119" s="42" t="s">
        <v>93</v>
      </c>
      <c r="I119" s="42" t="s">
        <v>71</v>
      </c>
      <c r="J119" s="42" t="s">
        <v>26</v>
      </c>
      <c r="K119" s="42" t="s">
        <v>27</v>
      </c>
      <c r="L119" s="42">
        <v>20.3553</v>
      </c>
      <c r="M119" s="42" t="s">
        <v>446</v>
      </c>
      <c r="N119" s="42" t="s">
        <v>443</v>
      </c>
      <c r="O119" s="34" t="s">
        <v>447</v>
      </c>
      <c r="P119" s="61">
        <v>44440</v>
      </c>
    </row>
    <row r="120" ht="33.6" customHeight="1" spans="1:16">
      <c r="A120" s="16">
        <v>118</v>
      </c>
      <c r="B120" s="43" t="s">
        <v>448</v>
      </c>
      <c r="C120" s="44" t="s">
        <v>449</v>
      </c>
      <c r="D120" s="45" t="s">
        <v>438</v>
      </c>
      <c r="E120" s="45">
        <v>214880454</v>
      </c>
      <c r="F120" s="16" t="s">
        <v>22</v>
      </c>
      <c r="G120" s="46" t="s">
        <v>23</v>
      </c>
      <c r="H120" s="45" t="s">
        <v>24</v>
      </c>
      <c r="I120" s="45" t="s">
        <v>450</v>
      </c>
      <c r="J120" s="45" t="s">
        <v>26</v>
      </c>
      <c r="K120" s="45" t="s">
        <v>27</v>
      </c>
      <c r="L120" s="45">
        <v>7.8123</v>
      </c>
      <c r="M120" s="45" t="s">
        <v>451</v>
      </c>
      <c r="N120" s="45" t="s">
        <v>418</v>
      </c>
      <c r="O120" s="45" t="s">
        <v>452</v>
      </c>
      <c r="P120" s="62">
        <v>44440</v>
      </c>
    </row>
    <row r="121" ht="58.8" customHeight="1" spans="1:16">
      <c r="A121" s="16">
        <v>119</v>
      </c>
      <c r="B121" s="16" t="s">
        <v>453</v>
      </c>
      <c r="C121" s="16" t="s">
        <v>413</v>
      </c>
      <c r="D121" s="16" t="s">
        <v>454</v>
      </c>
      <c r="E121" s="16">
        <v>214880636</v>
      </c>
      <c r="F121" s="16" t="s">
        <v>22</v>
      </c>
      <c r="G121" s="16" t="s">
        <v>23</v>
      </c>
      <c r="H121" s="16" t="s">
        <v>76</v>
      </c>
      <c r="I121" s="16" t="s">
        <v>39</v>
      </c>
      <c r="J121" s="16" t="s">
        <v>26</v>
      </c>
      <c r="K121" s="16" t="s">
        <v>27</v>
      </c>
      <c r="L121" s="16">
        <v>19.348</v>
      </c>
      <c r="M121" s="16" t="s">
        <v>455</v>
      </c>
      <c r="N121" s="16" t="s">
        <v>418</v>
      </c>
      <c r="O121" s="24" t="s">
        <v>456</v>
      </c>
      <c r="P121" s="25">
        <v>44440</v>
      </c>
    </row>
    <row r="122" ht="35.4" customHeight="1" spans="1:16">
      <c r="A122" s="16">
        <v>120</v>
      </c>
      <c r="B122" s="16" t="s">
        <v>457</v>
      </c>
      <c r="C122" s="16" t="s">
        <v>413</v>
      </c>
      <c r="D122" s="16" t="s">
        <v>454</v>
      </c>
      <c r="E122" s="16">
        <v>214880638</v>
      </c>
      <c r="F122" s="16" t="s">
        <v>184</v>
      </c>
      <c r="G122" s="16" t="s">
        <v>23</v>
      </c>
      <c r="H122" s="16" t="s">
        <v>458</v>
      </c>
      <c r="I122" s="16" t="s">
        <v>131</v>
      </c>
      <c r="J122" s="16" t="s">
        <v>26</v>
      </c>
      <c r="K122" s="16" t="s">
        <v>27</v>
      </c>
      <c r="L122" s="16">
        <v>8.2463</v>
      </c>
      <c r="M122" s="16" t="s">
        <v>459</v>
      </c>
      <c r="N122" s="16" t="s">
        <v>418</v>
      </c>
      <c r="O122" s="16" t="s">
        <v>460</v>
      </c>
      <c r="P122" s="25">
        <v>44440</v>
      </c>
    </row>
    <row r="123" ht="33" customHeight="1" spans="1:16">
      <c r="A123" s="16">
        <v>121</v>
      </c>
      <c r="B123" s="17" t="s">
        <v>461</v>
      </c>
      <c r="C123" s="17" t="s">
        <v>413</v>
      </c>
      <c r="D123" s="16" t="s">
        <v>414</v>
      </c>
      <c r="E123" s="16">
        <v>224880137</v>
      </c>
      <c r="F123" s="16" t="s">
        <v>22</v>
      </c>
      <c r="G123" s="16" t="s">
        <v>23</v>
      </c>
      <c r="H123" s="16" t="s">
        <v>24</v>
      </c>
      <c r="I123" s="16" t="s">
        <v>462</v>
      </c>
      <c r="J123" s="16" t="s">
        <v>26</v>
      </c>
      <c r="K123" s="16" t="s">
        <v>27</v>
      </c>
      <c r="L123" s="16">
        <v>42.756</v>
      </c>
      <c r="M123" s="16" t="s">
        <v>463</v>
      </c>
      <c r="N123" s="16" t="s">
        <v>418</v>
      </c>
      <c r="O123" s="24" t="s">
        <v>464</v>
      </c>
      <c r="P123" s="25">
        <v>44805</v>
      </c>
    </row>
    <row r="124" ht="32.4" customHeight="1" spans="1:16">
      <c r="A124" s="16">
        <v>122</v>
      </c>
      <c r="B124" s="16" t="s">
        <v>465</v>
      </c>
      <c r="C124" s="16" t="s">
        <v>413</v>
      </c>
      <c r="D124" s="16" t="s">
        <v>414</v>
      </c>
      <c r="E124" s="16">
        <v>224880101</v>
      </c>
      <c r="F124" s="16" t="s">
        <v>22</v>
      </c>
      <c r="G124" s="16" t="s">
        <v>23</v>
      </c>
      <c r="H124" s="16" t="s">
        <v>24</v>
      </c>
      <c r="I124" s="16" t="s">
        <v>83</v>
      </c>
      <c r="J124" s="16" t="s">
        <v>26</v>
      </c>
      <c r="K124" s="16" t="s">
        <v>416</v>
      </c>
      <c r="L124" s="16">
        <v>27.0145</v>
      </c>
      <c r="M124" s="16" t="s">
        <v>466</v>
      </c>
      <c r="N124" s="16" t="s">
        <v>443</v>
      </c>
      <c r="O124" s="16" t="s">
        <v>467</v>
      </c>
      <c r="P124" s="25">
        <v>44774</v>
      </c>
    </row>
    <row r="125" ht="27" customHeight="1" spans="1:16">
      <c r="A125" s="16">
        <v>123</v>
      </c>
      <c r="B125" s="16" t="s">
        <v>468</v>
      </c>
      <c r="C125" s="16" t="s">
        <v>413</v>
      </c>
      <c r="D125" s="16" t="s">
        <v>414</v>
      </c>
      <c r="E125" s="16">
        <v>224880149</v>
      </c>
      <c r="F125" s="16" t="s">
        <v>22</v>
      </c>
      <c r="G125" s="16" t="s">
        <v>23</v>
      </c>
      <c r="H125" s="16" t="s">
        <v>415</v>
      </c>
      <c r="I125" s="16" t="s">
        <v>39</v>
      </c>
      <c r="J125" s="16" t="s">
        <v>26</v>
      </c>
      <c r="K125" s="16" t="s">
        <v>27</v>
      </c>
      <c r="L125" s="16" t="s">
        <v>469</v>
      </c>
      <c r="M125" s="16" t="s">
        <v>336</v>
      </c>
      <c r="N125" s="16" t="s">
        <v>418</v>
      </c>
      <c r="O125" s="16" t="s">
        <v>53</v>
      </c>
      <c r="P125" s="25">
        <v>44805</v>
      </c>
    </row>
    <row r="126" ht="27" customHeight="1" spans="1:16">
      <c r="A126" s="16">
        <v>124</v>
      </c>
      <c r="B126" s="17" t="s">
        <v>470</v>
      </c>
      <c r="C126" s="17" t="s">
        <v>413</v>
      </c>
      <c r="D126" s="16" t="s">
        <v>414</v>
      </c>
      <c r="E126" s="16">
        <v>224880110</v>
      </c>
      <c r="F126" s="16" t="s">
        <v>184</v>
      </c>
      <c r="G126" s="16" t="s">
        <v>23</v>
      </c>
      <c r="H126" s="16" t="s">
        <v>24</v>
      </c>
      <c r="I126" s="16" t="s">
        <v>83</v>
      </c>
      <c r="J126" s="16" t="s">
        <v>26</v>
      </c>
      <c r="K126" s="16" t="s">
        <v>27</v>
      </c>
      <c r="L126" s="16">
        <v>6.2332</v>
      </c>
      <c r="M126" s="16" t="s">
        <v>471</v>
      </c>
      <c r="N126" s="16" t="s">
        <v>418</v>
      </c>
      <c r="O126" s="24" t="s">
        <v>53</v>
      </c>
      <c r="P126" s="25">
        <v>44805</v>
      </c>
    </row>
    <row r="127" ht="27" customHeight="1" spans="1:16">
      <c r="A127" s="16">
        <v>125</v>
      </c>
      <c r="B127" s="20" t="s">
        <v>472</v>
      </c>
      <c r="C127" s="20" t="s">
        <v>413</v>
      </c>
      <c r="D127" s="20" t="s">
        <v>424</v>
      </c>
      <c r="E127" s="16">
        <v>224880216</v>
      </c>
      <c r="F127" s="20" t="s">
        <v>22</v>
      </c>
      <c r="G127" s="20" t="s">
        <v>23</v>
      </c>
      <c r="H127" s="20" t="s">
        <v>38</v>
      </c>
      <c r="I127" s="20" t="s">
        <v>89</v>
      </c>
      <c r="J127" s="20" t="s">
        <v>26</v>
      </c>
      <c r="K127" s="20" t="s">
        <v>27</v>
      </c>
      <c r="L127" s="16">
        <v>34.6687</v>
      </c>
      <c r="M127" s="20" t="s">
        <v>473</v>
      </c>
      <c r="N127" s="20" t="s">
        <v>443</v>
      </c>
      <c r="O127" s="20" t="s">
        <v>474</v>
      </c>
      <c r="P127" s="25">
        <v>44774</v>
      </c>
    </row>
    <row r="128" ht="27" customHeight="1" spans="1:16">
      <c r="A128" s="16">
        <v>126</v>
      </c>
      <c r="B128" s="16" t="s">
        <v>475</v>
      </c>
      <c r="C128" s="16" t="s">
        <v>413</v>
      </c>
      <c r="D128" s="16" t="s">
        <v>424</v>
      </c>
      <c r="E128" s="16">
        <v>224880303</v>
      </c>
      <c r="F128" s="16" t="s">
        <v>22</v>
      </c>
      <c r="G128" s="16" t="s">
        <v>23</v>
      </c>
      <c r="H128" s="16" t="s">
        <v>24</v>
      </c>
      <c r="I128" s="16" t="s">
        <v>46</v>
      </c>
      <c r="J128" s="16" t="s">
        <v>26</v>
      </c>
      <c r="K128" s="16" t="s">
        <v>27</v>
      </c>
      <c r="L128" s="16">
        <v>31.5479</v>
      </c>
      <c r="M128" s="16" t="s">
        <v>476</v>
      </c>
      <c r="N128" s="16" t="s">
        <v>418</v>
      </c>
      <c r="O128" s="16" t="s">
        <v>141</v>
      </c>
      <c r="P128" s="25">
        <v>44805</v>
      </c>
    </row>
    <row r="129" ht="32.4" customHeight="1" spans="1:16">
      <c r="A129" s="16">
        <v>127</v>
      </c>
      <c r="B129" s="16" t="s">
        <v>477</v>
      </c>
      <c r="C129" s="16" t="s">
        <v>413</v>
      </c>
      <c r="D129" s="16" t="s">
        <v>424</v>
      </c>
      <c r="E129" s="16">
        <v>224880309</v>
      </c>
      <c r="F129" s="16" t="s">
        <v>22</v>
      </c>
      <c r="G129" s="16" t="s">
        <v>23</v>
      </c>
      <c r="H129" s="16" t="s">
        <v>93</v>
      </c>
      <c r="I129" s="16" t="s">
        <v>83</v>
      </c>
      <c r="J129" s="16" t="s">
        <v>26</v>
      </c>
      <c r="K129" s="16" t="s">
        <v>27</v>
      </c>
      <c r="L129" s="16">
        <v>29.2625</v>
      </c>
      <c r="M129" s="16" t="s">
        <v>478</v>
      </c>
      <c r="N129" s="16" t="s">
        <v>418</v>
      </c>
      <c r="O129" s="16" t="s">
        <v>464</v>
      </c>
      <c r="P129" s="25">
        <v>44805</v>
      </c>
    </row>
    <row r="130" ht="54.6" customHeight="1" spans="1:16">
      <c r="A130" s="16">
        <v>128</v>
      </c>
      <c r="B130" s="16" t="s">
        <v>479</v>
      </c>
      <c r="C130" s="16" t="s">
        <v>413</v>
      </c>
      <c r="D130" s="16" t="s">
        <v>424</v>
      </c>
      <c r="E130" s="16">
        <v>224880243</v>
      </c>
      <c r="F130" s="16" t="s">
        <v>22</v>
      </c>
      <c r="G130" s="16" t="s">
        <v>23</v>
      </c>
      <c r="H130" s="16" t="s">
        <v>24</v>
      </c>
      <c r="I130" s="16" t="s">
        <v>39</v>
      </c>
      <c r="J130" s="16" t="s">
        <v>26</v>
      </c>
      <c r="K130" s="16" t="s">
        <v>27</v>
      </c>
      <c r="L130" s="16">
        <v>21.2087</v>
      </c>
      <c r="M130" s="16" t="s">
        <v>480</v>
      </c>
      <c r="N130" s="16" t="s">
        <v>418</v>
      </c>
      <c r="O130" s="16" t="s">
        <v>481</v>
      </c>
      <c r="P130" s="25">
        <v>44774</v>
      </c>
    </row>
    <row r="131" ht="27" customHeight="1" spans="1:16">
      <c r="A131" s="16">
        <v>129</v>
      </c>
      <c r="B131" s="16" t="s">
        <v>482</v>
      </c>
      <c r="C131" s="16" t="s">
        <v>413</v>
      </c>
      <c r="D131" s="16" t="s">
        <v>424</v>
      </c>
      <c r="E131" s="16">
        <v>224880306</v>
      </c>
      <c r="F131" s="16" t="s">
        <v>184</v>
      </c>
      <c r="G131" s="16" t="s">
        <v>23</v>
      </c>
      <c r="H131" s="16" t="s">
        <v>93</v>
      </c>
      <c r="I131" s="16" t="s">
        <v>71</v>
      </c>
      <c r="J131" s="16" t="s">
        <v>26</v>
      </c>
      <c r="K131" s="16" t="s">
        <v>40</v>
      </c>
      <c r="L131" s="16">
        <v>18.403</v>
      </c>
      <c r="M131" s="16" t="s">
        <v>483</v>
      </c>
      <c r="N131" s="16" t="s">
        <v>418</v>
      </c>
      <c r="O131" s="16" t="s">
        <v>53</v>
      </c>
      <c r="P131" s="25">
        <v>44805</v>
      </c>
    </row>
    <row r="132" ht="27" customHeight="1" spans="1:16">
      <c r="A132" s="16">
        <v>130</v>
      </c>
      <c r="B132" s="16" t="s">
        <v>484</v>
      </c>
      <c r="C132" s="16" t="s">
        <v>413</v>
      </c>
      <c r="D132" s="16" t="s">
        <v>424</v>
      </c>
      <c r="E132" s="16">
        <v>224840330</v>
      </c>
      <c r="F132" s="16" t="s">
        <v>22</v>
      </c>
      <c r="G132" s="16" t="s">
        <v>23</v>
      </c>
      <c r="H132" s="16" t="s">
        <v>24</v>
      </c>
      <c r="I132" s="16" t="s">
        <v>71</v>
      </c>
      <c r="J132" s="16" t="s">
        <v>26</v>
      </c>
      <c r="K132" s="16" t="s">
        <v>27</v>
      </c>
      <c r="L132" s="16">
        <v>14.8385</v>
      </c>
      <c r="M132" s="16" t="s">
        <v>485</v>
      </c>
      <c r="N132" s="16" t="s">
        <v>418</v>
      </c>
      <c r="O132" s="16" t="s">
        <v>464</v>
      </c>
      <c r="P132" s="25">
        <v>44805</v>
      </c>
    </row>
    <row r="133" ht="27" customHeight="1" spans="1:16">
      <c r="A133" s="16">
        <v>131</v>
      </c>
      <c r="B133" s="16" t="s">
        <v>486</v>
      </c>
      <c r="C133" s="16" t="s">
        <v>413</v>
      </c>
      <c r="D133" s="16" t="s">
        <v>424</v>
      </c>
      <c r="E133" s="16">
        <v>224830816</v>
      </c>
      <c r="F133" s="16" t="s">
        <v>22</v>
      </c>
      <c r="G133" s="16" t="s">
        <v>23</v>
      </c>
      <c r="H133" s="16" t="s">
        <v>24</v>
      </c>
      <c r="I133" s="16" t="s">
        <v>131</v>
      </c>
      <c r="J133" s="16" t="s">
        <v>26</v>
      </c>
      <c r="K133" s="16" t="s">
        <v>27</v>
      </c>
      <c r="L133" s="16">
        <v>10.7016</v>
      </c>
      <c r="M133" s="16" t="s">
        <v>487</v>
      </c>
      <c r="N133" s="16" t="s">
        <v>418</v>
      </c>
      <c r="O133" s="16" t="s">
        <v>474</v>
      </c>
      <c r="P133" s="25">
        <v>44774</v>
      </c>
    </row>
    <row r="134" ht="27" customHeight="1" spans="1:16">
      <c r="A134" s="16">
        <v>132</v>
      </c>
      <c r="B134" s="16" t="s">
        <v>488</v>
      </c>
      <c r="C134" s="16" t="s">
        <v>413</v>
      </c>
      <c r="D134" s="16" t="s">
        <v>454</v>
      </c>
      <c r="E134" s="16">
        <v>224880522</v>
      </c>
      <c r="F134" s="16" t="s">
        <v>184</v>
      </c>
      <c r="G134" s="16" t="s">
        <v>23</v>
      </c>
      <c r="H134" s="16" t="s">
        <v>24</v>
      </c>
      <c r="I134" s="16" t="s">
        <v>489</v>
      </c>
      <c r="J134" s="16" t="s">
        <v>26</v>
      </c>
      <c r="K134" s="16" t="s">
        <v>27</v>
      </c>
      <c r="L134" s="16">
        <v>24.7675</v>
      </c>
      <c r="M134" s="16" t="s">
        <v>490</v>
      </c>
      <c r="N134" s="16" t="s">
        <v>443</v>
      </c>
      <c r="O134" s="16" t="s">
        <v>467</v>
      </c>
      <c r="P134" s="25">
        <v>44805</v>
      </c>
    </row>
    <row r="135" ht="135.6" customHeight="1" spans="1:16">
      <c r="A135" s="16">
        <v>133</v>
      </c>
      <c r="B135" s="16" t="s">
        <v>491</v>
      </c>
      <c r="C135" s="16" t="s">
        <v>413</v>
      </c>
      <c r="D135" s="24" t="s">
        <v>414</v>
      </c>
      <c r="E135" s="16">
        <v>232881161</v>
      </c>
      <c r="F135" s="17" t="s">
        <v>22</v>
      </c>
      <c r="G135" s="17" t="s">
        <v>23</v>
      </c>
      <c r="H135" s="16" t="s">
        <v>76</v>
      </c>
      <c r="I135" s="16" t="s">
        <v>188</v>
      </c>
      <c r="J135" s="16" t="s">
        <v>27</v>
      </c>
      <c r="K135" s="16" t="s">
        <v>416</v>
      </c>
      <c r="L135" s="16">
        <v>35.1767</v>
      </c>
      <c r="M135" s="68">
        <v>0.020304568527919</v>
      </c>
      <c r="N135" s="16" t="s">
        <v>418</v>
      </c>
      <c r="O135" s="24" t="s">
        <v>492</v>
      </c>
      <c r="P135" s="69">
        <v>45170</v>
      </c>
    </row>
    <row r="136" ht="27" customHeight="1" spans="1:16">
      <c r="A136" s="16">
        <v>134</v>
      </c>
      <c r="B136" s="16" t="s">
        <v>493</v>
      </c>
      <c r="C136" s="16" t="s">
        <v>413</v>
      </c>
      <c r="D136" s="16" t="s">
        <v>494</v>
      </c>
      <c r="E136" s="16">
        <v>232881339</v>
      </c>
      <c r="F136" s="16" t="s">
        <v>22</v>
      </c>
      <c r="G136" s="16" t="s">
        <v>23</v>
      </c>
      <c r="H136" s="16" t="s">
        <v>76</v>
      </c>
      <c r="I136" s="16" t="s">
        <v>495</v>
      </c>
      <c r="J136" s="16" t="s">
        <v>26</v>
      </c>
      <c r="K136" s="16" t="s">
        <v>416</v>
      </c>
      <c r="L136" s="16">
        <v>25.2549</v>
      </c>
      <c r="M136" s="16" t="s">
        <v>496</v>
      </c>
      <c r="N136" s="16" t="s">
        <v>418</v>
      </c>
      <c r="O136" s="16" t="s">
        <v>53</v>
      </c>
      <c r="P136" s="25">
        <v>45170</v>
      </c>
    </row>
    <row r="137" ht="27" customHeight="1" spans="1:16">
      <c r="A137" s="16">
        <v>135</v>
      </c>
      <c r="B137" s="16" t="s">
        <v>497</v>
      </c>
      <c r="C137" s="16" t="s">
        <v>413</v>
      </c>
      <c r="D137" s="20" t="s">
        <v>494</v>
      </c>
      <c r="E137" s="16">
        <v>232881342</v>
      </c>
      <c r="F137" s="16" t="s">
        <v>22</v>
      </c>
      <c r="G137" s="16" t="s">
        <v>332</v>
      </c>
      <c r="H137" s="16" t="s">
        <v>76</v>
      </c>
      <c r="I137" s="16" t="s">
        <v>66</v>
      </c>
      <c r="J137" s="16" t="s">
        <v>26</v>
      </c>
      <c r="K137" s="16" t="s">
        <v>27</v>
      </c>
      <c r="L137" s="20">
        <v>23.3154</v>
      </c>
      <c r="M137" s="16" t="s">
        <v>498</v>
      </c>
      <c r="N137" s="16" t="s">
        <v>418</v>
      </c>
      <c r="O137" s="16" t="s">
        <v>53</v>
      </c>
      <c r="P137" s="25">
        <v>45170</v>
      </c>
    </row>
    <row r="138" ht="27" customHeight="1" spans="1:16">
      <c r="A138" s="16">
        <v>136</v>
      </c>
      <c r="B138" s="16" t="s">
        <v>499</v>
      </c>
      <c r="C138" s="16" t="s">
        <v>413</v>
      </c>
      <c r="D138" s="16" t="s">
        <v>494</v>
      </c>
      <c r="E138" s="16">
        <v>232881320</v>
      </c>
      <c r="F138" s="16" t="s">
        <v>22</v>
      </c>
      <c r="G138" s="16" t="s">
        <v>23</v>
      </c>
      <c r="H138" s="16" t="s">
        <v>24</v>
      </c>
      <c r="I138" s="16" t="s">
        <v>500</v>
      </c>
      <c r="J138" s="16" t="s">
        <v>26</v>
      </c>
      <c r="K138" s="16" t="s">
        <v>416</v>
      </c>
      <c r="L138" s="16">
        <v>18.587</v>
      </c>
      <c r="M138" s="16" t="s">
        <v>501</v>
      </c>
      <c r="N138" s="16" t="s">
        <v>418</v>
      </c>
      <c r="O138" s="16" t="s">
        <v>53</v>
      </c>
      <c r="P138" s="25">
        <v>45170</v>
      </c>
    </row>
    <row r="139" ht="76.2" customHeight="1" spans="1:16">
      <c r="A139" s="16">
        <v>137</v>
      </c>
      <c r="B139" s="16" t="s">
        <v>502</v>
      </c>
      <c r="C139" s="16" t="s">
        <v>413</v>
      </c>
      <c r="D139" s="16" t="s">
        <v>494</v>
      </c>
      <c r="E139" s="16">
        <v>232881351</v>
      </c>
      <c r="F139" s="16" t="s">
        <v>22</v>
      </c>
      <c r="G139" s="16" t="s">
        <v>23</v>
      </c>
      <c r="H139" s="16" t="s">
        <v>76</v>
      </c>
      <c r="I139" s="16" t="s">
        <v>39</v>
      </c>
      <c r="J139" s="16" t="s">
        <v>26</v>
      </c>
      <c r="K139" s="16" t="s">
        <v>40</v>
      </c>
      <c r="L139" s="16">
        <v>16.6353</v>
      </c>
      <c r="M139" s="16" t="s">
        <v>503</v>
      </c>
      <c r="N139" s="16" t="s">
        <v>443</v>
      </c>
      <c r="O139" s="28" t="s">
        <v>504</v>
      </c>
      <c r="P139" s="25">
        <v>45170</v>
      </c>
    </row>
    <row r="140" ht="27" customHeight="1" spans="1:16">
      <c r="A140" s="16">
        <v>138</v>
      </c>
      <c r="B140" s="16" t="s">
        <v>505</v>
      </c>
      <c r="C140" s="16" t="s">
        <v>413</v>
      </c>
      <c r="D140" s="16" t="s">
        <v>414</v>
      </c>
      <c r="E140" s="16">
        <v>232881130</v>
      </c>
      <c r="F140" s="16" t="s">
        <v>22</v>
      </c>
      <c r="G140" s="16" t="s">
        <v>23</v>
      </c>
      <c r="H140" s="16" t="s">
        <v>24</v>
      </c>
      <c r="I140" s="16" t="s">
        <v>450</v>
      </c>
      <c r="J140" s="16" t="s">
        <v>26</v>
      </c>
      <c r="K140" s="16" t="s">
        <v>416</v>
      </c>
      <c r="L140" s="16">
        <v>15.974</v>
      </c>
      <c r="M140" s="68">
        <v>0.248730964467005</v>
      </c>
      <c r="N140" s="16" t="s">
        <v>443</v>
      </c>
      <c r="O140" s="16"/>
      <c r="P140" s="69">
        <v>45170</v>
      </c>
    </row>
    <row r="141" ht="119.4" customHeight="1" spans="1:16">
      <c r="A141" s="16">
        <v>139</v>
      </c>
      <c r="B141" s="42" t="s">
        <v>506</v>
      </c>
      <c r="C141" s="42" t="s">
        <v>413</v>
      </c>
      <c r="D141" s="42" t="s">
        <v>414</v>
      </c>
      <c r="E141" s="42">
        <v>232881146</v>
      </c>
      <c r="F141" s="42" t="s">
        <v>22</v>
      </c>
      <c r="G141" s="42" t="s">
        <v>23</v>
      </c>
      <c r="H141" s="42" t="s">
        <v>76</v>
      </c>
      <c r="I141" s="42" t="s">
        <v>83</v>
      </c>
      <c r="J141" s="42" t="s">
        <v>27</v>
      </c>
      <c r="K141" s="42" t="s">
        <v>26</v>
      </c>
      <c r="L141" s="42">
        <v>13.3719</v>
      </c>
      <c r="M141" s="70">
        <v>0.304568527918782</v>
      </c>
      <c r="N141" s="42" t="s">
        <v>418</v>
      </c>
      <c r="O141" s="34" t="s">
        <v>507</v>
      </c>
      <c r="P141" s="71">
        <v>45170</v>
      </c>
    </row>
    <row r="142" ht="38.4" customHeight="1" spans="1:16">
      <c r="A142" s="16">
        <v>140</v>
      </c>
      <c r="B142" s="16" t="s">
        <v>508</v>
      </c>
      <c r="C142" s="16" t="s">
        <v>413</v>
      </c>
      <c r="D142" s="16" t="s">
        <v>414</v>
      </c>
      <c r="E142" s="16">
        <v>232881255</v>
      </c>
      <c r="F142" s="16" t="s">
        <v>22</v>
      </c>
      <c r="G142" s="16" t="s">
        <v>23</v>
      </c>
      <c r="H142" s="16" t="s">
        <v>76</v>
      </c>
      <c r="I142" s="16" t="s">
        <v>188</v>
      </c>
      <c r="J142" s="16" t="s">
        <v>26</v>
      </c>
      <c r="K142" s="16" t="s">
        <v>27</v>
      </c>
      <c r="L142" s="16">
        <v>10.2771</v>
      </c>
      <c r="M142" s="16" t="s">
        <v>509</v>
      </c>
      <c r="N142" s="16" t="s">
        <v>443</v>
      </c>
      <c r="O142" s="16" t="s">
        <v>510</v>
      </c>
      <c r="P142" s="25">
        <v>45170</v>
      </c>
    </row>
    <row r="143" ht="33" customHeight="1" spans="1:16">
      <c r="A143" s="16">
        <v>141</v>
      </c>
      <c r="B143" s="63" t="s">
        <v>511</v>
      </c>
      <c r="C143" s="63" t="s">
        <v>413</v>
      </c>
      <c r="D143" s="63" t="s">
        <v>414</v>
      </c>
      <c r="E143" s="63">
        <v>232881109</v>
      </c>
      <c r="F143" s="63" t="s">
        <v>22</v>
      </c>
      <c r="G143" s="63" t="s">
        <v>23</v>
      </c>
      <c r="H143" s="63" t="s">
        <v>24</v>
      </c>
      <c r="I143" s="63" t="s">
        <v>156</v>
      </c>
      <c r="J143" s="63" t="s">
        <v>26</v>
      </c>
      <c r="K143" s="16" t="s">
        <v>416</v>
      </c>
      <c r="L143" s="63">
        <v>8.9352</v>
      </c>
      <c r="M143" s="72">
        <v>0.395939086294416</v>
      </c>
      <c r="N143" s="63" t="s">
        <v>443</v>
      </c>
      <c r="O143" s="63" t="s">
        <v>512</v>
      </c>
      <c r="P143" s="60">
        <v>45170</v>
      </c>
    </row>
    <row r="144" ht="27" customHeight="1" spans="1:16">
      <c r="A144" s="16">
        <v>142</v>
      </c>
      <c r="B144" s="16" t="s">
        <v>513</v>
      </c>
      <c r="C144" s="16" t="s">
        <v>413</v>
      </c>
      <c r="D144" s="16" t="s">
        <v>494</v>
      </c>
      <c r="E144" s="16">
        <v>232881325</v>
      </c>
      <c r="F144" s="16" t="s">
        <v>22</v>
      </c>
      <c r="G144" s="16" t="s">
        <v>23</v>
      </c>
      <c r="H144" s="16" t="s">
        <v>24</v>
      </c>
      <c r="I144" s="16" t="s">
        <v>450</v>
      </c>
      <c r="J144" s="16" t="s">
        <v>26</v>
      </c>
      <c r="K144" s="16" t="s">
        <v>416</v>
      </c>
      <c r="L144" s="16">
        <v>7.9837</v>
      </c>
      <c r="M144" s="16" t="s">
        <v>514</v>
      </c>
      <c r="N144" s="16" t="s">
        <v>418</v>
      </c>
      <c r="O144" s="16" t="s">
        <v>53</v>
      </c>
      <c r="P144" s="25">
        <v>45170</v>
      </c>
    </row>
    <row r="145" ht="33.6" customHeight="1" spans="1:16">
      <c r="A145" s="16">
        <v>143</v>
      </c>
      <c r="B145" s="16" t="s">
        <v>515</v>
      </c>
      <c r="C145" s="16" t="s">
        <v>413</v>
      </c>
      <c r="D145" s="16" t="s">
        <v>414</v>
      </c>
      <c r="E145" s="16">
        <v>232881207</v>
      </c>
      <c r="F145" s="16" t="s">
        <v>184</v>
      </c>
      <c r="G145" s="16" t="s">
        <v>516</v>
      </c>
      <c r="H145" s="16" t="s">
        <v>24</v>
      </c>
      <c r="I145" s="16" t="s">
        <v>25</v>
      </c>
      <c r="J145" s="16" t="s">
        <v>26</v>
      </c>
      <c r="K145" s="16" t="s">
        <v>27</v>
      </c>
      <c r="L145" s="16">
        <v>7.915</v>
      </c>
      <c r="M145" s="16" t="s">
        <v>517</v>
      </c>
      <c r="N145" s="16" t="s">
        <v>443</v>
      </c>
      <c r="O145" s="24" t="s">
        <v>518</v>
      </c>
      <c r="P145" s="25">
        <v>45170</v>
      </c>
    </row>
    <row r="146" ht="39" customHeight="1" spans="1:16">
      <c r="A146" s="16">
        <v>144</v>
      </c>
      <c r="B146" s="20" t="s">
        <v>519</v>
      </c>
      <c r="C146" s="20" t="s">
        <v>413</v>
      </c>
      <c r="D146" s="20" t="s">
        <v>494</v>
      </c>
      <c r="E146" s="16">
        <v>232881354</v>
      </c>
      <c r="F146" s="20" t="s">
        <v>22</v>
      </c>
      <c r="G146" s="20" t="s">
        <v>23</v>
      </c>
      <c r="H146" s="20" t="s">
        <v>24</v>
      </c>
      <c r="I146" s="20" t="s">
        <v>520</v>
      </c>
      <c r="J146" s="20" t="s">
        <v>27</v>
      </c>
      <c r="K146" s="20" t="s">
        <v>27</v>
      </c>
      <c r="L146" s="16">
        <v>6.1736</v>
      </c>
      <c r="M146" s="20" t="s">
        <v>521</v>
      </c>
      <c r="N146" s="20" t="s">
        <v>443</v>
      </c>
      <c r="O146" s="20" t="s">
        <v>522</v>
      </c>
      <c r="P146" s="25">
        <v>45170</v>
      </c>
    </row>
    <row r="147" ht="27" customHeight="1" spans="1:16">
      <c r="A147" s="16">
        <v>145</v>
      </c>
      <c r="B147" s="16" t="s">
        <v>523</v>
      </c>
      <c r="C147" s="16" t="s">
        <v>413</v>
      </c>
      <c r="D147" s="16" t="s">
        <v>414</v>
      </c>
      <c r="E147" s="16">
        <v>232881141</v>
      </c>
      <c r="F147" s="16" t="s">
        <v>22</v>
      </c>
      <c r="G147" s="16" t="s">
        <v>23</v>
      </c>
      <c r="H147" s="16" t="s">
        <v>24</v>
      </c>
      <c r="I147" s="16" t="s">
        <v>71</v>
      </c>
      <c r="J147" s="16" t="s">
        <v>26</v>
      </c>
      <c r="K147" s="20" t="s">
        <v>416</v>
      </c>
      <c r="L147" s="16">
        <v>4.5042</v>
      </c>
      <c r="M147" s="68">
        <v>0.49746192893401</v>
      </c>
      <c r="N147" s="16" t="s">
        <v>443</v>
      </c>
      <c r="O147" s="16"/>
      <c r="P147" s="69">
        <v>45170</v>
      </c>
    </row>
    <row r="148" ht="31.2" customHeight="1" spans="1:16">
      <c r="A148" s="16">
        <v>146</v>
      </c>
      <c r="B148" s="16" t="s">
        <v>524</v>
      </c>
      <c r="C148" s="16" t="s">
        <v>413</v>
      </c>
      <c r="D148" s="16" t="s">
        <v>424</v>
      </c>
      <c r="E148" s="16">
        <v>234880320</v>
      </c>
      <c r="F148" s="16" t="s">
        <v>22</v>
      </c>
      <c r="G148" s="16" t="s">
        <v>23</v>
      </c>
      <c r="H148" s="16" t="s">
        <v>24</v>
      </c>
      <c r="I148" s="16" t="s">
        <v>39</v>
      </c>
      <c r="J148" s="16" t="s">
        <v>26</v>
      </c>
      <c r="K148" s="16" t="s">
        <v>27</v>
      </c>
      <c r="L148" s="16">
        <v>55.9336</v>
      </c>
      <c r="M148" s="16" t="s">
        <v>525</v>
      </c>
      <c r="N148" s="16" t="s">
        <v>443</v>
      </c>
      <c r="O148" s="16" t="s">
        <v>526</v>
      </c>
      <c r="P148" s="25">
        <v>45170</v>
      </c>
    </row>
    <row r="149" ht="57" customHeight="1" spans="1:16">
      <c r="A149" s="16">
        <v>147</v>
      </c>
      <c r="B149" s="16" t="s">
        <v>527</v>
      </c>
      <c r="C149" s="16" t="s">
        <v>413</v>
      </c>
      <c r="D149" s="16" t="s">
        <v>424</v>
      </c>
      <c r="E149" s="16">
        <v>234880317</v>
      </c>
      <c r="F149" s="16" t="s">
        <v>22</v>
      </c>
      <c r="G149" s="16" t="s">
        <v>23</v>
      </c>
      <c r="H149" s="16" t="s">
        <v>24</v>
      </c>
      <c r="I149" s="16" t="s">
        <v>39</v>
      </c>
      <c r="J149" s="16" t="s">
        <v>26</v>
      </c>
      <c r="K149" s="16" t="s">
        <v>27</v>
      </c>
      <c r="L149" s="16">
        <v>48.5882</v>
      </c>
      <c r="M149" s="16" t="s">
        <v>528</v>
      </c>
      <c r="N149" s="16" t="s">
        <v>418</v>
      </c>
      <c r="O149" s="24" t="s">
        <v>529</v>
      </c>
      <c r="P149" s="25">
        <v>45170</v>
      </c>
    </row>
    <row r="150" ht="34.8" customHeight="1" spans="1:16">
      <c r="A150" s="16">
        <v>148</v>
      </c>
      <c r="B150" s="16" t="s">
        <v>530</v>
      </c>
      <c r="C150" s="16" t="s">
        <v>413</v>
      </c>
      <c r="D150" s="16" t="s">
        <v>424</v>
      </c>
      <c r="E150" s="16">
        <v>234880336</v>
      </c>
      <c r="F150" s="16" t="s">
        <v>22</v>
      </c>
      <c r="G150" s="16" t="s">
        <v>23</v>
      </c>
      <c r="H150" s="16" t="s">
        <v>24</v>
      </c>
      <c r="I150" s="16" t="s">
        <v>83</v>
      </c>
      <c r="J150" s="16" t="s">
        <v>26</v>
      </c>
      <c r="K150" s="16" t="s">
        <v>27</v>
      </c>
      <c r="L150" s="16">
        <v>34.682</v>
      </c>
      <c r="M150" s="16" t="s">
        <v>531</v>
      </c>
      <c r="N150" s="16" t="s">
        <v>418</v>
      </c>
      <c r="O150" s="16" t="s">
        <v>532</v>
      </c>
      <c r="P150" s="25">
        <v>45170</v>
      </c>
    </row>
    <row r="151" ht="31.2" customHeight="1" spans="1:16">
      <c r="A151" s="16">
        <v>149</v>
      </c>
      <c r="B151" s="16" t="s">
        <v>533</v>
      </c>
      <c r="C151" s="16" t="s">
        <v>413</v>
      </c>
      <c r="D151" s="16" t="s">
        <v>424</v>
      </c>
      <c r="E151" s="16">
        <v>234880315</v>
      </c>
      <c r="F151" s="16" t="s">
        <v>184</v>
      </c>
      <c r="G151" s="16" t="s">
        <v>23</v>
      </c>
      <c r="H151" s="16" t="s">
        <v>24</v>
      </c>
      <c r="I151" s="16" t="s">
        <v>46</v>
      </c>
      <c r="J151" s="16" t="s">
        <v>26</v>
      </c>
      <c r="K151" s="16" t="s">
        <v>27</v>
      </c>
      <c r="L151" s="16">
        <v>22.468</v>
      </c>
      <c r="M151" s="16" t="s">
        <v>534</v>
      </c>
      <c r="N151" s="16" t="s">
        <v>418</v>
      </c>
      <c r="O151" s="16" t="s">
        <v>535</v>
      </c>
      <c r="P151" s="25">
        <v>45170</v>
      </c>
    </row>
    <row r="152" ht="27" customHeight="1" spans="1:16">
      <c r="A152" s="16">
        <v>150</v>
      </c>
      <c r="B152" s="16" t="s">
        <v>536</v>
      </c>
      <c r="C152" s="16" t="s">
        <v>413</v>
      </c>
      <c r="D152" s="16" t="s">
        <v>438</v>
      </c>
      <c r="E152" s="16">
        <v>232881560</v>
      </c>
      <c r="F152" s="16" t="s">
        <v>22</v>
      </c>
      <c r="G152" s="16" t="s">
        <v>23</v>
      </c>
      <c r="H152" s="16" t="s">
        <v>24</v>
      </c>
      <c r="I152" s="16" t="s">
        <v>89</v>
      </c>
      <c r="J152" s="16" t="s">
        <v>26</v>
      </c>
      <c r="K152" s="16" t="s">
        <v>27</v>
      </c>
      <c r="L152" s="16">
        <v>28.1978</v>
      </c>
      <c r="M152" s="16" t="s">
        <v>537</v>
      </c>
      <c r="N152" s="16" t="s">
        <v>443</v>
      </c>
      <c r="O152" s="16"/>
      <c r="P152" s="25">
        <v>45170</v>
      </c>
    </row>
    <row r="153" ht="27" customHeight="1" spans="1:16">
      <c r="A153" s="16">
        <v>151</v>
      </c>
      <c r="B153" s="16" t="s">
        <v>538</v>
      </c>
      <c r="C153" s="16" t="s">
        <v>413</v>
      </c>
      <c r="D153" s="16" t="s">
        <v>438</v>
      </c>
      <c r="E153" s="16">
        <v>232881532</v>
      </c>
      <c r="F153" s="16" t="s">
        <v>22</v>
      </c>
      <c r="G153" s="16" t="s">
        <v>23</v>
      </c>
      <c r="H153" s="16" t="s">
        <v>93</v>
      </c>
      <c r="I153" s="16" t="s">
        <v>254</v>
      </c>
      <c r="J153" s="16" t="s">
        <v>26</v>
      </c>
      <c r="K153" s="16" t="s">
        <v>27</v>
      </c>
      <c r="L153" s="45">
        <v>10.698</v>
      </c>
      <c r="M153" s="16" t="s">
        <v>539</v>
      </c>
      <c r="N153" s="16" t="s">
        <v>443</v>
      </c>
      <c r="O153" s="16" t="s">
        <v>53</v>
      </c>
      <c r="P153" s="25">
        <v>45170</v>
      </c>
    </row>
    <row r="154" ht="34.8" customHeight="1" spans="1:16">
      <c r="A154" s="16">
        <v>152</v>
      </c>
      <c r="B154" s="16" t="s">
        <v>540</v>
      </c>
      <c r="C154" s="16" t="s">
        <v>413</v>
      </c>
      <c r="D154" s="16" t="s">
        <v>454</v>
      </c>
      <c r="E154" s="16">
        <v>234880643</v>
      </c>
      <c r="F154" s="16" t="s">
        <v>184</v>
      </c>
      <c r="G154" s="16" t="s">
        <v>23</v>
      </c>
      <c r="H154" s="16" t="s">
        <v>24</v>
      </c>
      <c r="I154" s="16" t="s">
        <v>46</v>
      </c>
      <c r="J154" s="16" t="s">
        <v>26</v>
      </c>
      <c r="K154" s="16" t="s">
        <v>27</v>
      </c>
      <c r="L154" s="45">
        <v>4.9486</v>
      </c>
      <c r="M154" s="16" t="s">
        <v>459</v>
      </c>
      <c r="N154" s="16" t="s">
        <v>541</v>
      </c>
      <c r="O154" s="24" t="s">
        <v>542</v>
      </c>
      <c r="P154" s="25">
        <v>45170</v>
      </c>
    </row>
    <row r="155" ht="27" customHeight="1" spans="1:16">
      <c r="A155" s="16">
        <v>153</v>
      </c>
      <c r="B155" s="16" t="s">
        <v>543</v>
      </c>
      <c r="C155" s="16" t="s">
        <v>413</v>
      </c>
      <c r="D155" s="16" t="s">
        <v>424</v>
      </c>
      <c r="E155" s="16">
        <v>224880310</v>
      </c>
      <c r="F155" s="16" t="s">
        <v>184</v>
      </c>
      <c r="G155" s="16" t="s">
        <v>23</v>
      </c>
      <c r="H155" s="16" t="s">
        <v>38</v>
      </c>
      <c r="I155" s="16" t="s">
        <v>46</v>
      </c>
      <c r="J155" s="16" t="s">
        <v>26</v>
      </c>
      <c r="K155" s="16" t="s">
        <v>40</v>
      </c>
      <c r="L155" s="16">
        <v>1.2542</v>
      </c>
      <c r="M155" s="16" t="s">
        <v>544</v>
      </c>
      <c r="N155" s="16" t="s">
        <v>418</v>
      </c>
      <c r="O155" s="16" t="s">
        <v>53</v>
      </c>
      <c r="P155" s="25">
        <v>44805</v>
      </c>
    </row>
    <row r="156" ht="71.4" customHeight="1" spans="1:16">
      <c r="A156" s="16">
        <v>154</v>
      </c>
      <c r="B156" s="16" t="s">
        <v>545</v>
      </c>
      <c r="C156" s="16" t="s">
        <v>413</v>
      </c>
      <c r="D156" s="16" t="s">
        <v>414</v>
      </c>
      <c r="E156" s="16">
        <v>232881135</v>
      </c>
      <c r="F156" s="16" t="s">
        <v>184</v>
      </c>
      <c r="G156" s="16" t="s">
        <v>23</v>
      </c>
      <c r="H156" s="16" t="s">
        <v>76</v>
      </c>
      <c r="I156" s="16" t="s">
        <v>39</v>
      </c>
      <c r="J156" s="16" t="s">
        <v>26</v>
      </c>
      <c r="K156" s="16" t="s">
        <v>40</v>
      </c>
      <c r="L156" s="16">
        <v>2.7397</v>
      </c>
      <c r="M156" s="16" t="s">
        <v>546</v>
      </c>
      <c r="N156" s="16" t="s">
        <v>443</v>
      </c>
      <c r="O156" s="24" t="s">
        <v>547</v>
      </c>
      <c r="P156" s="25">
        <v>45170</v>
      </c>
    </row>
    <row r="157" ht="32.4" customHeight="1" spans="1:16">
      <c r="A157" s="16">
        <v>155</v>
      </c>
      <c r="B157" s="42" t="s">
        <v>548</v>
      </c>
      <c r="C157" s="42" t="s">
        <v>413</v>
      </c>
      <c r="D157" s="42" t="s">
        <v>414</v>
      </c>
      <c r="E157" s="42">
        <v>232881256</v>
      </c>
      <c r="F157" s="42" t="s">
        <v>22</v>
      </c>
      <c r="G157" s="42" t="s">
        <v>23</v>
      </c>
      <c r="H157" s="42" t="s">
        <v>24</v>
      </c>
      <c r="I157" s="42" t="s">
        <v>549</v>
      </c>
      <c r="J157" s="42" t="s">
        <v>26</v>
      </c>
      <c r="K157" s="42" t="s">
        <v>27</v>
      </c>
      <c r="L157" s="42">
        <v>2.526</v>
      </c>
      <c r="M157" s="42" t="s">
        <v>550</v>
      </c>
      <c r="N157" s="42" t="s">
        <v>418</v>
      </c>
      <c r="O157" s="42" t="s">
        <v>551</v>
      </c>
      <c r="P157" s="61">
        <v>45170</v>
      </c>
    </row>
    <row r="158" ht="30.6" customHeight="1" spans="1:16">
      <c r="A158" s="16">
        <v>156</v>
      </c>
      <c r="B158" s="16" t="s">
        <v>552</v>
      </c>
      <c r="C158" s="16" t="s">
        <v>413</v>
      </c>
      <c r="D158" s="16" t="s">
        <v>414</v>
      </c>
      <c r="E158" s="16">
        <v>232881210</v>
      </c>
      <c r="F158" s="16" t="s">
        <v>22</v>
      </c>
      <c r="G158" s="16" t="s">
        <v>23</v>
      </c>
      <c r="H158" s="16" t="s">
        <v>93</v>
      </c>
      <c r="I158" s="16" t="s">
        <v>156</v>
      </c>
      <c r="J158" s="16" t="s">
        <v>26</v>
      </c>
      <c r="K158" s="16" t="s">
        <v>27</v>
      </c>
      <c r="L158" s="16">
        <v>0.5601</v>
      </c>
      <c r="M158" s="16" t="s">
        <v>553</v>
      </c>
      <c r="N158" s="16" t="s">
        <v>418</v>
      </c>
      <c r="O158" s="16" t="s">
        <v>554</v>
      </c>
      <c r="P158" s="25">
        <v>45170</v>
      </c>
    </row>
    <row r="159" ht="27" customHeight="1" spans="1:16">
      <c r="A159" s="16">
        <v>157</v>
      </c>
      <c r="B159" s="17" t="s">
        <v>555</v>
      </c>
      <c r="C159" s="17" t="s">
        <v>413</v>
      </c>
      <c r="D159" s="16" t="s">
        <v>414</v>
      </c>
      <c r="E159" s="16">
        <v>232881317</v>
      </c>
      <c r="F159" s="16" t="s">
        <v>22</v>
      </c>
      <c r="G159" s="16" t="s">
        <v>23</v>
      </c>
      <c r="H159" s="16" t="s">
        <v>24</v>
      </c>
      <c r="I159" s="16" t="s">
        <v>450</v>
      </c>
      <c r="J159" s="16" t="s">
        <v>26</v>
      </c>
      <c r="K159" s="16" t="s">
        <v>27</v>
      </c>
      <c r="L159" s="16">
        <v>-1.1969</v>
      </c>
      <c r="M159" s="16" t="s">
        <v>556</v>
      </c>
      <c r="N159" s="16" t="s">
        <v>418</v>
      </c>
      <c r="O159" s="24" t="s">
        <v>53</v>
      </c>
      <c r="P159" s="25">
        <v>45170</v>
      </c>
    </row>
    <row r="160" ht="27" customHeight="1" spans="1:16">
      <c r="A160" s="16">
        <v>158</v>
      </c>
      <c r="B160" s="42" t="s">
        <v>557</v>
      </c>
      <c r="C160" s="42" t="s">
        <v>413</v>
      </c>
      <c r="D160" s="42" t="s">
        <v>424</v>
      </c>
      <c r="E160" s="42">
        <v>234880232</v>
      </c>
      <c r="F160" s="42" t="s">
        <v>22</v>
      </c>
      <c r="G160" s="42" t="s">
        <v>23</v>
      </c>
      <c r="H160" s="42" t="s">
        <v>24</v>
      </c>
      <c r="I160" s="42" t="s">
        <v>83</v>
      </c>
      <c r="J160" s="42" t="s">
        <v>26</v>
      </c>
      <c r="K160" s="42" t="s">
        <v>27</v>
      </c>
      <c r="L160" s="42">
        <v>10.3811</v>
      </c>
      <c r="M160" s="42" t="s">
        <v>558</v>
      </c>
      <c r="N160" s="42" t="s">
        <v>443</v>
      </c>
      <c r="O160" s="42"/>
      <c r="P160" s="61">
        <v>45170</v>
      </c>
    </row>
    <row r="161" ht="27" customHeight="1" spans="1:16">
      <c r="A161" s="16">
        <v>159</v>
      </c>
      <c r="B161" s="16" t="s">
        <v>559</v>
      </c>
      <c r="C161" s="16" t="s">
        <v>413</v>
      </c>
      <c r="D161" s="16" t="s">
        <v>454</v>
      </c>
      <c r="E161" s="16">
        <v>234880537</v>
      </c>
      <c r="F161" s="16" t="s">
        <v>22</v>
      </c>
      <c r="G161" s="16" t="s">
        <v>23</v>
      </c>
      <c r="H161" s="16" t="s">
        <v>24</v>
      </c>
      <c r="I161" s="16" t="s">
        <v>71</v>
      </c>
      <c r="J161" s="16" t="s">
        <v>26</v>
      </c>
      <c r="K161" s="16" t="s">
        <v>27</v>
      </c>
      <c r="L161" s="16">
        <v>-6.5137</v>
      </c>
      <c r="M161" s="16" t="s">
        <v>560</v>
      </c>
      <c r="N161" s="16" t="s">
        <v>418</v>
      </c>
      <c r="O161" s="73" t="s">
        <v>53</v>
      </c>
      <c r="P161" s="74">
        <v>45170</v>
      </c>
    </row>
    <row r="162" ht="161.4" customHeight="1" spans="1:16">
      <c r="A162" s="16">
        <v>160</v>
      </c>
      <c r="B162" s="16" t="s">
        <v>561</v>
      </c>
      <c r="C162" s="16" t="s">
        <v>413</v>
      </c>
      <c r="D162" s="16" t="s">
        <v>414</v>
      </c>
      <c r="E162" s="16">
        <v>214880143</v>
      </c>
      <c r="F162" s="16" t="s">
        <v>184</v>
      </c>
      <c r="G162" s="16" t="s">
        <v>23</v>
      </c>
      <c r="H162" s="16" t="s">
        <v>93</v>
      </c>
      <c r="I162" s="16" t="s">
        <v>500</v>
      </c>
      <c r="J162" s="16" t="s">
        <v>26</v>
      </c>
      <c r="K162" s="16" t="s">
        <v>27</v>
      </c>
      <c r="L162" s="16">
        <v>-19.4718</v>
      </c>
      <c r="M162" s="16" t="s">
        <v>562</v>
      </c>
      <c r="N162" s="16" t="s">
        <v>418</v>
      </c>
      <c r="O162" s="24" t="s">
        <v>563</v>
      </c>
      <c r="P162" s="25">
        <v>44440</v>
      </c>
    </row>
    <row r="163" ht="67.8" customHeight="1" spans="1:16">
      <c r="A163" s="16">
        <v>161</v>
      </c>
      <c r="B163" s="24" t="s">
        <v>564</v>
      </c>
      <c r="C163" s="24" t="s">
        <v>565</v>
      </c>
      <c r="D163" s="24" t="s">
        <v>566</v>
      </c>
      <c r="E163" s="24" t="s">
        <v>567</v>
      </c>
      <c r="F163" s="24" t="s">
        <v>22</v>
      </c>
      <c r="G163" s="24" t="s">
        <v>23</v>
      </c>
      <c r="H163" s="24" t="s">
        <v>38</v>
      </c>
      <c r="I163" s="24" t="s">
        <v>66</v>
      </c>
      <c r="J163" s="24" t="s">
        <v>26</v>
      </c>
      <c r="K163" s="24" t="s">
        <v>27</v>
      </c>
      <c r="L163" s="52" t="s">
        <v>568</v>
      </c>
      <c r="M163" s="52" t="s">
        <v>569</v>
      </c>
      <c r="N163" s="24" t="s">
        <v>34</v>
      </c>
      <c r="O163" s="52" t="s">
        <v>570</v>
      </c>
      <c r="P163" s="47">
        <v>44440</v>
      </c>
    </row>
    <row r="164" ht="60.6" customHeight="1" spans="1:16">
      <c r="A164" s="16">
        <v>162</v>
      </c>
      <c r="B164" s="24" t="s">
        <v>571</v>
      </c>
      <c r="C164" s="24" t="s">
        <v>565</v>
      </c>
      <c r="D164" s="24" t="s">
        <v>566</v>
      </c>
      <c r="E164" s="24" t="s">
        <v>572</v>
      </c>
      <c r="F164" s="24" t="s">
        <v>22</v>
      </c>
      <c r="G164" s="24" t="s">
        <v>23</v>
      </c>
      <c r="H164" s="24" t="s">
        <v>24</v>
      </c>
      <c r="I164" s="24" t="s">
        <v>131</v>
      </c>
      <c r="J164" s="24" t="s">
        <v>26</v>
      </c>
      <c r="K164" s="24" t="s">
        <v>27</v>
      </c>
      <c r="L164" s="52" t="s">
        <v>573</v>
      </c>
      <c r="M164" s="52" t="s">
        <v>574</v>
      </c>
      <c r="N164" s="24" t="s">
        <v>34</v>
      </c>
      <c r="O164" s="52" t="s">
        <v>575</v>
      </c>
      <c r="P164" s="47">
        <v>44440</v>
      </c>
    </row>
    <row r="165" ht="44.4" customHeight="1" spans="1:16">
      <c r="A165" s="16">
        <v>163</v>
      </c>
      <c r="B165" s="24" t="s">
        <v>576</v>
      </c>
      <c r="C165" s="24" t="s">
        <v>565</v>
      </c>
      <c r="D165" s="24" t="s">
        <v>577</v>
      </c>
      <c r="E165" s="24" t="s">
        <v>578</v>
      </c>
      <c r="F165" s="24" t="s">
        <v>22</v>
      </c>
      <c r="G165" s="24" t="s">
        <v>23</v>
      </c>
      <c r="H165" s="24" t="s">
        <v>24</v>
      </c>
      <c r="I165" s="27" t="s">
        <v>71</v>
      </c>
      <c r="J165" s="27" t="s">
        <v>26</v>
      </c>
      <c r="K165" s="24" t="s">
        <v>27</v>
      </c>
      <c r="L165" s="52" t="s">
        <v>579</v>
      </c>
      <c r="M165" s="64" t="s">
        <v>580</v>
      </c>
      <c r="N165" s="24" t="s">
        <v>34</v>
      </c>
      <c r="O165" s="64" t="s">
        <v>581</v>
      </c>
      <c r="P165" s="47">
        <v>44440</v>
      </c>
    </row>
    <row r="166" ht="56.4" customHeight="1" spans="1:16">
      <c r="A166" s="16">
        <v>164</v>
      </c>
      <c r="B166" s="64" t="s">
        <v>582</v>
      </c>
      <c r="C166" s="24" t="s">
        <v>565</v>
      </c>
      <c r="D166" s="27" t="s">
        <v>577</v>
      </c>
      <c r="E166" s="24" t="s">
        <v>583</v>
      </c>
      <c r="F166" s="65" t="s">
        <v>22</v>
      </c>
      <c r="G166" s="65" t="s">
        <v>23</v>
      </c>
      <c r="H166" s="65" t="s">
        <v>93</v>
      </c>
      <c r="I166" s="24" t="s">
        <v>131</v>
      </c>
      <c r="J166" s="24" t="s">
        <v>26</v>
      </c>
      <c r="K166" s="24" t="s">
        <v>27</v>
      </c>
      <c r="L166" s="52" t="s">
        <v>584</v>
      </c>
      <c r="M166" s="52" t="s">
        <v>585</v>
      </c>
      <c r="N166" s="65" t="s">
        <v>337</v>
      </c>
      <c r="O166" s="52" t="s">
        <v>586</v>
      </c>
      <c r="P166" s="47">
        <v>44440</v>
      </c>
    </row>
    <row r="167" ht="41.4" customHeight="1" spans="1:16">
      <c r="A167" s="16">
        <v>165</v>
      </c>
      <c r="B167" s="24" t="s">
        <v>587</v>
      </c>
      <c r="C167" s="24" t="s">
        <v>565</v>
      </c>
      <c r="D167" s="24" t="s">
        <v>577</v>
      </c>
      <c r="E167" s="24" t="s">
        <v>588</v>
      </c>
      <c r="F167" s="24" t="s">
        <v>22</v>
      </c>
      <c r="G167" s="24" t="s">
        <v>23</v>
      </c>
      <c r="H167" s="24" t="s">
        <v>24</v>
      </c>
      <c r="I167" s="24" t="s">
        <v>71</v>
      </c>
      <c r="J167" s="24" t="s">
        <v>26</v>
      </c>
      <c r="K167" s="24" t="s">
        <v>27</v>
      </c>
      <c r="L167" s="24">
        <v>9.5784</v>
      </c>
      <c r="M167" s="24" t="s">
        <v>589</v>
      </c>
      <c r="N167" s="24" t="s">
        <v>34</v>
      </c>
      <c r="O167" s="24" t="s">
        <v>590</v>
      </c>
      <c r="P167" s="47">
        <v>44440</v>
      </c>
    </row>
    <row r="168" ht="49.2" customHeight="1" spans="1:16">
      <c r="A168" s="16">
        <v>166</v>
      </c>
      <c r="B168" s="27" t="s">
        <v>591</v>
      </c>
      <c r="C168" s="24" t="s">
        <v>565</v>
      </c>
      <c r="D168" s="27" t="s">
        <v>592</v>
      </c>
      <c r="E168" s="24" t="s">
        <v>593</v>
      </c>
      <c r="F168" s="27" t="s">
        <v>22</v>
      </c>
      <c r="G168" s="27" t="s">
        <v>23</v>
      </c>
      <c r="H168" s="27" t="s">
        <v>24</v>
      </c>
      <c r="I168" s="27" t="s">
        <v>46</v>
      </c>
      <c r="J168" s="27" t="s">
        <v>26</v>
      </c>
      <c r="K168" s="27" t="s">
        <v>27</v>
      </c>
      <c r="L168" s="27">
        <v>29.2966</v>
      </c>
      <c r="M168" s="27" t="s">
        <v>594</v>
      </c>
      <c r="N168" s="27" t="s">
        <v>337</v>
      </c>
      <c r="O168" s="27" t="s">
        <v>595</v>
      </c>
      <c r="P168" s="47">
        <v>44440</v>
      </c>
    </row>
    <row r="169" ht="57" customHeight="1" spans="1:16">
      <c r="A169" s="16">
        <v>167</v>
      </c>
      <c r="B169" s="64" t="s">
        <v>596</v>
      </c>
      <c r="C169" s="24" t="s">
        <v>565</v>
      </c>
      <c r="D169" s="27" t="s">
        <v>592</v>
      </c>
      <c r="E169" s="24" t="s">
        <v>597</v>
      </c>
      <c r="F169" s="27" t="s">
        <v>22</v>
      </c>
      <c r="G169" s="27" t="s">
        <v>23</v>
      </c>
      <c r="H169" s="27" t="s">
        <v>76</v>
      </c>
      <c r="I169" s="27" t="s">
        <v>66</v>
      </c>
      <c r="J169" s="27" t="s">
        <v>26</v>
      </c>
      <c r="K169" s="27" t="s">
        <v>27</v>
      </c>
      <c r="L169" s="27">
        <v>24.2435</v>
      </c>
      <c r="M169" s="27" t="s">
        <v>90</v>
      </c>
      <c r="N169" s="27" t="s">
        <v>34</v>
      </c>
      <c r="O169" s="27" t="s">
        <v>598</v>
      </c>
      <c r="P169" s="47">
        <v>44440</v>
      </c>
    </row>
    <row r="170" ht="40.2" customHeight="1" spans="1:16">
      <c r="A170" s="16">
        <v>168</v>
      </c>
      <c r="B170" s="27" t="s">
        <v>599</v>
      </c>
      <c r="C170" s="24" t="s">
        <v>565</v>
      </c>
      <c r="D170" s="27" t="s">
        <v>592</v>
      </c>
      <c r="E170" s="24" t="s">
        <v>600</v>
      </c>
      <c r="F170" s="27" t="s">
        <v>22</v>
      </c>
      <c r="G170" s="27" t="s">
        <v>23</v>
      </c>
      <c r="H170" s="27" t="s">
        <v>93</v>
      </c>
      <c r="I170" s="27" t="s">
        <v>254</v>
      </c>
      <c r="J170" s="27" t="s">
        <v>26</v>
      </c>
      <c r="K170" s="27" t="s">
        <v>27</v>
      </c>
      <c r="L170" s="27">
        <v>24.0573</v>
      </c>
      <c r="M170" s="27" t="s">
        <v>601</v>
      </c>
      <c r="N170" s="27" t="s">
        <v>337</v>
      </c>
      <c r="O170" s="27" t="s">
        <v>602</v>
      </c>
      <c r="P170" s="47">
        <v>44440</v>
      </c>
    </row>
    <row r="171" ht="35.4" customHeight="1" spans="1:16">
      <c r="A171" s="16">
        <v>169</v>
      </c>
      <c r="B171" s="27" t="s">
        <v>603</v>
      </c>
      <c r="C171" s="24" t="s">
        <v>565</v>
      </c>
      <c r="D171" s="27" t="s">
        <v>592</v>
      </c>
      <c r="E171" s="24" t="s">
        <v>604</v>
      </c>
      <c r="F171" s="27" t="s">
        <v>22</v>
      </c>
      <c r="G171" s="27" t="s">
        <v>23</v>
      </c>
      <c r="H171" s="27" t="s">
        <v>24</v>
      </c>
      <c r="I171" s="27" t="s">
        <v>71</v>
      </c>
      <c r="J171" s="27" t="s">
        <v>26</v>
      </c>
      <c r="K171" s="27" t="s">
        <v>27</v>
      </c>
      <c r="L171" s="27">
        <v>20.7628</v>
      </c>
      <c r="M171" s="27" t="s">
        <v>605</v>
      </c>
      <c r="N171" s="27" t="s">
        <v>34</v>
      </c>
      <c r="O171" s="27" t="s">
        <v>606</v>
      </c>
      <c r="P171" s="47">
        <v>44440</v>
      </c>
    </row>
    <row r="172" ht="49.8" customHeight="1" spans="1:16">
      <c r="A172" s="16">
        <v>170</v>
      </c>
      <c r="B172" s="24" t="s">
        <v>607</v>
      </c>
      <c r="C172" s="24" t="s">
        <v>565</v>
      </c>
      <c r="D172" s="24" t="s">
        <v>592</v>
      </c>
      <c r="E172" s="24" t="s">
        <v>608</v>
      </c>
      <c r="F172" s="24" t="s">
        <v>22</v>
      </c>
      <c r="G172" s="24" t="s">
        <v>23</v>
      </c>
      <c r="H172" s="24" t="s">
        <v>93</v>
      </c>
      <c r="I172" s="24" t="s">
        <v>25</v>
      </c>
      <c r="J172" s="24" t="s">
        <v>26</v>
      </c>
      <c r="K172" s="24" t="s">
        <v>27</v>
      </c>
      <c r="L172" s="24">
        <v>18.6112</v>
      </c>
      <c r="M172" s="24" t="s">
        <v>609</v>
      </c>
      <c r="N172" s="24" t="s">
        <v>34</v>
      </c>
      <c r="O172" s="24" t="s">
        <v>35</v>
      </c>
      <c r="P172" s="47">
        <v>44440</v>
      </c>
    </row>
    <row r="173" ht="76.2" customHeight="1" spans="1:16">
      <c r="A173" s="16">
        <v>171</v>
      </c>
      <c r="B173" s="64" t="s">
        <v>610</v>
      </c>
      <c r="C173" s="24" t="s">
        <v>565</v>
      </c>
      <c r="D173" s="27" t="s">
        <v>592</v>
      </c>
      <c r="E173" s="24" t="s">
        <v>611</v>
      </c>
      <c r="F173" s="27" t="s">
        <v>22</v>
      </c>
      <c r="G173" s="27" t="s">
        <v>612</v>
      </c>
      <c r="H173" s="27" t="s">
        <v>24</v>
      </c>
      <c r="I173" s="27" t="s">
        <v>500</v>
      </c>
      <c r="J173" s="27" t="s">
        <v>26</v>
      </c>
      <c r="K173" s="27" t="s">
        <v>27</v>
      </c>
      <c r="L173" s="27">
        <v>16.993</v>
      </c>
      <c r="M173" s="27" t="s">
        <v>613</v>
      </c>
      <c r="N173" s="27" t="s">
        <v>34</v>
      </c>
      <c r="O173" s="27" t="s">
        <v>614</v>
      </c>
      <c r="P173" s="47">
        <v>44440</v>
      </c>
    </row>
    <row r="174" ht="37.2" customHeight="1" spans="1:16">
      <c r="A174" s="16">
        <v>172</v>
      </c>
      <c r="B174" s="24" t="s">
        <v>615</v>
      </c>
      <c r="C174" s="24" t="s">
        <v>565</v>
      </c>
      <c r="D174" s="24" t="s">
        <v>592</v>
      </c>
      <c r="E174" s="24" t="s">
        <v>616</v>
      </c>
      <c r="F174" s="24" t="s">
        <v>184</v>
      </c>
      <c r="G174" s="24" t="s">
        <v>23</v>
      </c>
      <c r="H174" s="24" t="s">
        <v>38</v>
      </c>
      <c r="I174" s="24" t="s">
        <v>66</v>
      </c>
      <c r="J174" s="24" t="s">
        <v>26</v>
      </c>
      <c r="K174" s="24" t="s">
        <v>27</v>
      </c>
      <c r="L174" s="24">
        <v>17.0023</v>
      </c>
      <c r="M174" s="24" t="s">
        <v>617</v>
      </c>
      <c r="N174" s="24" t="s">
        <v>34</v>
      </c>
      <c r="O174" s="24" t="s">
        <v>618</v>
      </c>
      <c r="P174" s="47">
        <v>44440</v>
      </c>
    </row>
    <row r="175" ht="27" customHeight="1" spans="1:16">
      <c r="A175" s="16">
        <v>173</v>
      </c>
      <c r="B175" s="24" t="s">
        <v>619</v>
      </c>
      <c r="C175" s="24" t="s">
        <v>565</v>
      </c>
      <c r="D175" s="24" t="s">
        <v>592</v>
      </c>
      <c r="E175" s="24" t="s">
        <v>620</v>
      </c>
      <c r="F175" s="24" t="s">
        <v>22</v>
      </c>
      <c r="G175" s="24" t="s">
        <v>23</v>
      </c>
      <c r="H175" s="24" t="s">
        <v>93</v>
      </c>
      <c r="I175" s="24" t="s">
        <v>131</v>
      </c>
      <c r="J175" s="24" t="s">
        <v>26</v>
      </c>
      <c r="K175" s="24" t="s">
        <v>27</v>
      </c>
      <c r="L175" s="52" t="s">
        <v>621</v>
      </c>
      <c r="M175" s="52" t="s">
        <v>622</v>
      </c>
      <c r="N175" s="75" t="s">
        <v>34</v>
      </c>
      <c r="O175" s="52" t="s">
        <v>53</v>
      </c>
      <c r="P175" s="47">
        <v>44440</v>
      </c>
    </row>
    <row r="176" ht="37.2" customHeight="1" spans="1:16">
      <c r="A176" s="16">
        <v>174</v>
      </c>
      <c r="B176" s="24" t="s">
        <v>623</v>
      </c>
      <c r="C176" s="24" t="s">
        <v>565</v>
      </c>
      <c r="D176" s="24" t="s">
        <v>592</v>
      </c>
      <c r="E176" s="24" t="s">
        <v>624</v>
      </c>
      <c r="F176" s="24" t="s">
        <v>22</v>
      </c>
      <c r="G176" s="24" t="s">
        <v>23</v>
      </c>
      <c r="H176" s="24" t="s">
        <v>93</v>
      </c>
      <c r="I176" s="24" t="s">
        <v>71</v>
      </c>
      <c r="J176" s="24" t="s">
        <v>26</v>
      </c>
      <c r="K176" s="24" t="s">
        <v>27</v>
      </c>
      <c r="L176" s="24">
        <v>1.9903</v>
      </c>
      <c r="M176" s="24" t="s">
        <v>625</v>
      </c>
      <c r="N176" s="24" t="s">
        <v>337</v>
      </c>
      <c r="O176" s="24" t="s">
        <v>626</v>
      </c>
      <c r="P176" s="47">
        <v>44440</v>
      </c>
    </row>
    <row r="177" ht="106.2" customHeight="1" spans="1:16">
      <c r="A177" s="16">
        <v>175</v>
      </c>
      <c r="B177" s="24" t="s">
        <v>627</v>
      </c>
      <c r="C177" s="24" t="s">
        <v>565</v>
      </c>
      <c r="D177" s="24" t="s">
        <v>566</v>
      </c>
      <c r="E177" s="24" t="s">
        <v>628</v>
      </c>
      <c r="F177" s="24" t="s">
        <v>22</v>
      </c>
      <c r="G177" s="24" t="s">
        <v>23</v>
      </c>
      <c r="H177" s="24" t="s">
        <v>24</v>
      </c>
      <c r="I177" s="24" t="s">
        <v>46</v>
      </c>
      <c r="J177" s="24" t="s">
        <v>26</v>
      </c>
      <c r="K177" s="24" t="s">
        <v>27</v>
      </c>
      <c r="L177" s="52" t="s">
        <v>629</v>
      </c>
      <c r="M177" s="52" t="s">
        <v>320</v>
      </c>
      <c r="N177" s="24" t="s">
        <v>34</v>
      </c>
      <c r="O177" s="52" t="s">
        <v>630</v>
      </c>
      <c r="P177" s="47">
        <v>44805</v>
      </c>
    </row>
    <row r="178" ht="27" customHeight="1" spans="1:16">
      <c r="A178" s="16">
        <v>176</v>
      </c>
      <c r="B178" s="24" t="s">
        <v>631</v>
      </c>
      <c r="C178" s="24" t="s">
        <v>565</v>
      </c>
      <c r="D178" s="24" t="s">
        <v>566</v>
      </c>
      <c r="E178" s="24" t="s">
        <v>632</v>
      </c>
      <c r="F178" s="24" t="s">
        <v>184</v>
      </c>
      <c r="G178" s="24" t="s">
        <v>23</v>
      </c>
      <c r="H178" s="24" t="s">
        <v>24</v>
      </c>
      <c r="I178" s="24" t="s">
        <v>71</v>
      </c>
      <c r="J178" s="24" t="s">
        <v>26</v>
      </c>
      <c r="K178" s="24" t="s">
        <v>27</v>
      </c>
      <c r="L178" s="52" t="s">
        <v>633</v>
      </c>
      <c r="M178" s="52" t="s">
        <v>634</v>
      </c>
      <c r="N178" s="24" t="s">
        <v>34</v>
      </c>
      <c r="O178" s="52" t="s">
        <v>53</v>
      </c>
      <c r="P178" s="47">
        <v>44805</v>
      </c>
    </row>
    <row r="179" ht="27" customHeight="1" spans="1:16">
      <c r="A179" s="16">
        <v>177</v>
      </c>
      <c r="B179" s="24" t="s">
        <v>635</v>
      </c>
      <c r="C179" s="24" t="s">
        <v>565</v>
      </c>
      <c r="D179" s="24" t="s">
        <v>566</v>
      </c>
      <c r="E179" s="24" t="s">
        <v>636</v>
      </c>
      <c r="F179" s="24" t="s">
        <v>22</v>
      </c>
      <c r="G179" s="24" t="s">
        <v>23</v>
      </c>
      <c r="H179" s="24" t="s">
        <v>93</v>
      </c>
      <c r="I179" s="24" t="s">
        <v>83</v>
      </c>
      <c r="J179" s="24" t="s">
        <v>26</v>
      </c>
      <c r="K179" s="24" t="s">
        <v>27</v>
      </c>
      <c r="L179" s="52" t="s">
        <v>637</v>
      </c>
      <c r="M179" s="52" t="s">
        <v>638</v>
      </c>
      <c r="N179" s="24" t="s">
        <v>34</v>
      </c>
      <c r="O179" s="52" t="s">
        <v>53</v>
      </c>
      <c r="P179" s="47">
        <v>44805</v>
      </c>
    </row>
    <row r="180" ht="39.6" customHeight="1" spans="1:16">
      <c r="A180" s="16">
        <v>178</v>
      </c>
      <c r="B180" s="52" t="s">
        <v>639</v>
      </c>
      <c r="C180" s="24" t="s">
        <v>565</v>
      </c>
      <c r="D180" s="24" t="s">
        <v>592</v>
      </c>
      <c r="E180" s="24" t="s">
        <v>640</v>
      </c>
      <c r="F180" s="24" t="s">
        <v>22</v>
      </c>
      <c r="G180" s="24" t="s">
        <v>23</v>
      </c>
      <c r="H180" s="24" t="s">
        <v>24</v>
      </c>
      <c r="I180" s="24" t="s">
        <v>83</v>
      </c>
      <c r="J180" s="24" t="s">
        <v>26</v>
      </c>
      <c r="K180" s="24" t="s">
        <v>40</v>
      </c>
      <c r="L180" s="52" t="s">
        <v>641</v>
      </c>
      <c r="M180" s="52" t="s">
        <v>642</v>
      </c>
      <c r="N180" s="24" t="s">
        <v>34</v>
      </c>
      <c r="O180" s="52" t="s">
        <v>643</v>
      </c>
      <c r="P180" s="47">
        <v>44805</v>
      </c>
    </row>
    <row r="181" ht="36" customHeight="1" spans="1:16">
      <c r="A181" s="16">
        <v>179</v>
      </c>
      <c r="B181" s="24" t="s">
        <v>644</v>
      </c>
      <c r="C181" s="24" t="s">
        <v>565</v>
      </c>
      <c r="D181" s="24" t="s">
        <v>592</v>
      </c>
      <c r="E181" s="24" t="s">
        <v>645</v>
      </c>
      <c r="F181" s="24" t="s">
        <v>184</v>
      </c>
      <c r="G181" s="24" t="s">
        <v>23</v>
      </c>
      <c r="H181" s="24" t="s">
        <v>24</v>
      </c>
      <c r="I181" s="24" t="s">
        <v>156</v>
      </c>
      <c r="J181" s="24" t="s">
        <v>27</v>
      </c>
      <c r="K181" s="24" t="s">
        <v>27</v>
      </c>
      <c r="L181" s="52" t="s">
        <v>646</v>
      </c>
      <c r="M181" s="52" t="s">
        <v>647</v>
      </c>
      <c r="N181" s="24" t="s">
        <v>34</v>
      </c>
      <c r="O181" s="52" t="s">
        <v>648</v>
      </c>
      <c r="P181" s="47">
        <v>44805</v>
      </c>
    </row>
    <row r="182" ht="37.2" customHeight="1" spans="1:16">
      <c r="A182" s="16">
        <v>180</v>
      </c>
      <c r="B182" s="24" t="s">
        <v>649</v>
      </c>
      <c r="C182" s="24" t="s">
        <v>565</v>
      </c>
      <c r="D182" s="24" t="s">
        <v>592</v>
      </c>
      <c r="E182" s="24" t="s">
        <v>650</v>
      </c>
      <c r="F182" s="24" t="s">
        <v>22</v>
      </c>
      <c r="G182" s="24" t="s">
        <v>23</v>
      </c>
      <c r="H182" s="24" t="s">
        <v>24</v>
      </c>
      <c r="I182" s="24" t="s">
        <v>39</v>
      </c>
      <c r="J182" s="24" t="s">
        <v>26</v>
      </c>
      <c r="K182" s="24" t="s">
        <v>27</v>
      </c>
      <c r="L182" s="24">
        <v>37.3786</v>
      </c>
      <c r="M182" s="24" t="s">
        <v>651</v>
      </c>
      <c r="N182" s="24" t="s">
        <v>34</v>
      </c>
      <c r="O182" s="24" t="s">
        <v>53</v>
      </c>
      <c r="P182" s="47">
        <v>44805</v>
      </c>
    </row>
    <row r="183" ht="75" customHeight="1" spans="1:16">
      <c r="A183" s="16">
        <v>181</v>
      </c>
      <c r="B183" s="24" t="s">
        <v>652</v>
      </c>
      <c r="C183" s="24" t="s">
        <v>565</v>
      </c>
      <c r="D183" s="24" t="s">
        <v>592</v>
      </c>
      <c r="E183" s="24" t="s">
        <v>653</v>
      </c>
      <c r="F183" s="24" t="s">
        <v>22</v>
      </c>
      <c r="G183" s="24" t="s">
        <v>23</v>
      </c>
      <c r="H183" s="24" t="s">
        <v>24</v>
      </c>
      <c r="I183" s="24" t="s">
        <v>188</v>
      </c>
      <c r="J183" s="24" t="s">
        <v>26</v>
      </c>
      <c r="K183" s="24" t="s">
        <v>40</v>
      </c>
      <c r="L183" s="24">
        <v>34.4882</v>
      </c>
      <c r="M183" s="24" t="s">
        <v>654</v>
      </c>
      <c r="N183" s="24" t="s">
        <v>34</v>
      </c>
      <c r="O183" s="24" t="s">
        <v>655</v>
      </c>
      <c r="P183" s="47">
        <v>44805</v>
      </c>
    </row>
    <row r="184" ht="43.8" customHeight="1" spans="1:16">
      <c r="A184" s="16">
        <v>182</v>
      </c>
      <c r="B184" s="24" t="s">
        <v>656</v>
      </c>
      <c r="C184" s="24" t="s">
        <v>565</v>
      </c>
      <c r="D184" s="24" t="s">
        <v>592</v>
      </c>
      <c r="E184" s="24" t="s">
        <v>657</v>
      </c>
      <c r="F184" s="24" t="s">
        <v>22</v>
      </c>
      <c r="G184" s="24" t="s">
        <v>23</v>
      </c>
      <c r="H184" s="24" t="s">
        <v>93</v>
      </c>
      <c r="I184" s="24" t="s">
        <v>254</v>
      </c>
      <c r="J184" s="24" t="s">
        <v>26</v>
      </c>
      <c r="K184" s="24" t="s">
        <v>27</v>
      </c>
      <c r="L184" s="24">
        <v>12.5284</v>
      </c>
      <c r="M184" s="24" t="s">
        <v>658</v>
      </c>
      <c r="N184" s="24" t="s">
        <v>34</v>
      </c>
      <c r="O184" s="24" t="s">
        <v>659</v>
      </c>
      <c r="P184" s="47">
        <v>44805</v>
      </c>
    </row>
    <row r="185" ht="58.8" customHeight="1" spans="1:16">
      <c r="A185" s="16">
        <v>183</v>
      </c>
      <c r="B185" s="24" t="s">
        <v>660</v>
      </c>
      <c r="C185" s="24" t="s">
        <v>565</v>
      </c>
      <c r="D185" s="24" t="s">
        <v>577</v>
      </c>
      <c r="E185" s="24" t="s">
        <v>661</v>
      </c>
      <c r="F185" s="24" t="s">
        <v>22</v>
      </c>
      <c r="G185" s="24" t="s">
        <v>23</v>
      </c>
      <c r="H185" s="24" t="s">
        <v>24</v>
      </c>
      <c r="I185" s="24" t="s">
        <v>156</v>
      </c>
      <c r="J185" s="24" t="s">
        <v>26</v>
      </c>
      <c r="K185" s="24" t="s">
        <v>40</v>
      </c>
      <c r="L185" s="52" t="s">
        <v>662</v>
      </c>
      <c r="M185" s="52" t="s">
        <v>663</v>
      </c>
      <c r="N185" s="24" t="s">
        <v>34</v>
      </c>
      <c r="O185" s="52" t="s">
        <v>664</v>
      </c>
      <c r="P185" s="47">
        <v>44805</v>
      </c>
    </row>
    <row r="186" ht="157.2" customHeight="1" spans="1:16">
      <c r="A186" s="16">
        <v>184</v>
      </c>
      <c r="B186" s="24" t="s">
        <v>665</v>
      </c>
      <c r="C186" s="24" t="s">
        <v>565</v>
      </c>
      <c r="D186" s="24" t="s">
        <v>577</v>
      </c>
      <c r="E186" s="24" t="s">
        <v>666</v>
      </c>
      <c r="F186" s="24" t="s">
        <v>22</v>
      </c>
      <c r="G186" s="24" t="s">
        <v>324</v>
      </c>
      <c r="H186" s="24" t="s">
        <v>24</v>
      </c>
      <c r="I186" s="24" t="s">
        <v>46</v>
      </c>
      <c r="J186" s="24" t="s">
        <v>26</v>
      </c>
      <c r="K186" s="24" t="s">
        <v>27</v>
      </c>
      <c r="L186" s="31" t="s">
        <v>667</v>
      </c>
      <c r="M186" s="52" t="s">
        <v>668</v>
      </c>
      <c r="N186" s="24" t="s">
        <v>34</v>
      </c>
      <c r="O186" s="52" t="s">
        <v>669</v>
      </c>
      <c r="P186" s="47">
        <v>44805</v>
      </c>
    </row>
    <row r="187" ht="87.6" customHeight="1" spans="1:16">
      <c r="A187" s="16">
        <v>185</v>
      </c>
      <c r="B187" s="24" t="s">
        <v>670</v>
      </c>
      <c r="C187" s="24" t="s">
        <v>565</v>
      </c>
      <c r="D187" s="24" t="s">
        <v>577</v>
      </c>
      <c r="E187" s="24" t="s">
        <v>671</v>
      </c>
      <c r="F187" s="24" t="s">
        <v>22</v>
      </c>
      <c r="G187" s="24" t="s">
        <v>23</v>
      </c>
      <c r="H187" s="24" t="s">
        <v>24</v>
      </c>
      <c r="I187" s="24" t="s">
        <v>156</v>
      </c>
      <c r="J187" s="24" t="s">
        <v>26</v>
      </c>
      <c r="K187" s="24" t="s">
        <v>26</v>
      </c>
      <c r="L187" s="24">
        <v>37.4027</v>
      </c>
      <c r="M187" s="24" t="s">
        <v>672</v>
      </c>
      <c r="N187" s="24" t="s">
        <v>34</v>
      </c>
      <c r="O187" s="24" t="s">
        <v>673</v>
      </c>
      <c r="P187" s="47">
        <v>44805</v>
      </c>
    </row>
    <row r="188" ht="39.6" customHeight="1" spans="1:16">
      <c r="A188" s="16">
        <v>186</v>
      </c>
      <c r="B188" s="66" t="s">
        <v>674</v>
      </c>
      <c r="C188" s="24" t="s">
        <v>565</v>
      </c>
      <c r="D188" s="66" t="s">
        <v>577</v>
      </c>
      <c r="E188" s="24" t="s">
        <v>675</v>
      </c>
      <c r="F188" s="66" t="s">
        <v>22</v>
      </c>
      <c r="G188" s="66" t="s">
        <v>23</v>
      </c>
      <c r="H188" s="66" t="s">
        <v>93</v>
      </c>
      <c r="I188" s="66" t="s">
        <v>462</v>
      </c>
      <c r="J188" s="66" t="s">
        <v>26</v>
      </c>
      <c r="K188" s="66" t="s">
        <v>27</v>
      </c>
      <c r="L188" s="67" t="s">
        <v>676</v>
      </c>
      <c r="M188" s="67" t="s">
        <v>677</v>
      </c>
      <c r="N188" s="66" t="s">
        <v>34</v>
      </c>
      <c r="O188" s="67" t="s">
        <v>678</v>
      </c>
      <c r="P188" s="47">
        <v>44805</v>
      </c>
    </row>
    <row r="189" ht="40.2" customHeight="1" spans="1:16">
      <c r="A189" s="16">
        <v>187</v>
      </c>
      <c r="B189" s="24" t="s">
        <v>679</v>
      </c>
      <c r="C189" s="24" t="s">
        <v>565</v>
      </c>
      <c r="D189" s="24" t="s">
        <v>577</v>
      </c>
      <c r="E189" s="24" t="s">
        <v>680</v>
      </c>
      <c r="F189" s="24" t="s">
        <v>22</v>
      </c>
      <c r="G189" s="24" t="s">
        <v>23</v>
      </c>
      <c r="H189" s="24" t="s">
        <v>24</v>
      </c>
      <c r="I189" s="24" t="s">
        <v>83</v>
      </c>
      <c r="J189" s="24" t="s">
        <v>26</v>
      </c>
      <c r="K189" s="24" t="s">
        <v>27</v>
      </c>
      <c r="L189" s="24">
        <v>11.8944</v>
      </c>
      <c r="M189" s="24" t="s">
        <v>681</v>
      </c>
      <c r="N189" s="24" t="s">
        <v>337</v>
      </c>
      <c r="O189" s="76" t="s">
        <v>682</v>
      </c>
      <c r="P189" s="47">
        <v>44805</v>
      </c>
    </row>
    <row r="190" ht="36.6" customHeight="1" spans="1:16">
      <c r="A190" s="16">
        <v>188</v>
      </c>
      <c r="B190" s="67" t="s">
        <v>683</v>
      </c>
      <c r="C190" s="24" t="s">
        <v>565</v>
      </c>
      <c r="D190" s="66" t="s">
        <v>577</v>
      </c>
      <c r="E190" s="24" t="s">
        <v>684</v>
      </c>
      <c r="F190" s="66" t="s">
        <v>22</v>
      </c>
      <c r="G190" s="66" t="s">
        <v>23</v>
      </c>
      <c r="H190" s="66" t="s">
        <v>24</v>
      </c>
      <c r="I190" s="66" t="s">
        <v>66</v>
      </c>
      <c r="J190" s="66" t="s">
        <v>26</v>
      </c>
      <c r="K190" s="66" t="s">
        <v>27</v>
      </c>
      <c r="L190" s="67" t="s">
        <v>685</v>
      </c>
      <c r="M190" s="67" t="s">
        <v>686</v>
      </c>
      <c r="N190" s="66" t="s">
        <v>34</v>
      </c>
      <c r="O190" s="52" t="s">
        <v>687</v>
      </c>
      <c r="P190" s="47">
        <v>44805</v>
      </c>
    </row>
    <row r="191" ht="73.2" customHeight="1" spans="1:16">
      <c r="A191" s="16">
        <v>189</v>
      </c>
      <c r="B191" s="24" t="s">
        <v>688</v>
      </c>
      <c r="C191" s="24" t="s">
        <v>565</v>
      </c>
      <c r="D191" s="24" t="s">
        <v>577</v>
      </c>
      <c r="E191" s="24" t="s">
        <v>689</v>
      </c>
      <c r="F191" s="24" t="s">
        <v>22</v>
      </c>
      <c r="G191" s="24" t="s">
        <v>23</v>
      </c>
      <c r="H191" s="24" t="s">
        <v>93</v>
      </c>
      <c r="I191" s="24" t="s">
        <v>83</v>
      </c>
      <c r="J191" s="24" t="s">
        <v>26</v>
      </c>
      <c r="K191" s="24" t="s">
        <v>40</v>
      </c>
      <c r="L191" s="24">
        <v>6.4603</v>
      </c>
      <c r="M191" s="24" t="s">
        <v>690</v>
      </c>
      <c r="N191" s="24" t="s">
        <v>34</v>
      </c>
      <c r="O191" s="76" t="s">
        <v>691</v>
      </c>
      <c r="P191" s="47">
        <v>44805</v>
      </c>
    </row>
    <row r="192" ht="42" customHeight="1" spans="1:16">
      <c r="A192" s="16">
        <v>190</v>
      </c>
      <c r="B192" s="24" t="s">
        <v>692</v>
      </c>
      <c r="C192" s="24" t="s">
        <v>565</v>
      </c>
      <c r="D192" s="24" t="s">
        <v>693</v>
      </c>
      <c r="E192" s="24" t="s">
        <v>694</v>
      </c>
      <c r="F192" s="24" t="s">
        <v>22</v>
      </c>
      <c r="G192" s="24" t="s">
        <v>23</v>
      </c>
      <c r="H192" s="24" t="s">
        <v>24</v>
      </c>
      <c r="I192" s="24" t="s">
        <v>46</v>
      </c>
      <c r="J192" s="24" t="s">
        <v>26</v>
      </c>
      <c r="K192" s="24" t="s">
        <v>27</v>
      </c>
      <c r="L192" s="52" t="s">
        <v>695</v>
      </c>
      <c r="M192" s="52" t="s">
        <v>696</v>
      </c>
      <c r="N192" s="24" t="s">
        <v>337</v>
      </c>
      <c r="O192" s="52" t="s">
        <v>697</v>
      </c>
      <c r="P192" s="47">
        <v>44805</v>
      </c>
    </row>
    <row r="193" ht="58.2" customHeight="1" spans="1:16">
      <c r="A193" s="16">
        <v>191</v>
      </c>
      <c r="B193" s="24" t="s">
        <v>698</v>
      </c>
      <c r="C193" s="24" t="s">
        <v>565</v>
      </c>
      <c r="D193" s="24" t="s">
        <v>693</v>
      </c>
      <c r="E193" s="24" t="s">
        <v>699</v>
      </c>
      <c r="F193" s="24" t="s">
        <v>22</v>
      </c>
      <c r="G193" s="24" t="s">
        <v>23</v>
      </c>
      <c r="H193" s="24" t="s">
        <v>38</v>
      </c>
      <c r="I193" s="24" t="s">
        <v>39</v>
      </c>
      <c r="J193" s="24" t="s">
        <v>27</v>
      </c>
      <c r="K193" s="24" t="s">
        <v>40</v>
      </c>
      <c r="L193" s="52" t="s">
        <v>700</v>
      </c>
      <c r="M193" s="52" t="s">
        <v>701</v>
      </c>
      <c r="N193" s="24" t="s">
        <v>34</v>
      </c>
      <c r="O193" s="52" t="s">
        <v>702</v>
      </c>
      <c r="P193" s="47">
        <v>44805</v>
      </c>
    </row>
    <row r="194" ht="57" customHeight="1" spans="1:16">
      <c r="A194" s="16">
        <v>192</v>
      </c>
      <c r="B194" s="24" t="s">
        <v>703</v>
      </c>
      <c r="C194" s="24" t="s">
        <v>565</v>
      </c>
      <c r="D194" s="24" t="s">
        <v>693</v>
      </c>
      <c r="E194" s="24" t="s">
        <v>704</v>
      </c>
      <c r="F194" s="24" t="s">
        <v>22</v>
      </c>
      <c r="G194" s="24" t="s">
        <v>23</v>
      </c>
      <c r="H194" s="24" t="s">
        <v>24</v>
      </c>
      <c r="I194" s="24" t="s">
        <v>46</v>
      </c>
      <c r="J194" s="24" t="s">
        <v>26</v>
      </c>
      <c r="K194" s="24" t="s">
        <v>27</v>
      </c>
      <c r="L194" s="52" t="s">
        <v>705</v>
      </c>
      <c r="M194" s="52" t="s">
        <v>706</v>
      </c>
      <c r="N194" s="24" t="s">
        <v>34</v>
      </c>
      <c r="O194" s="52" t="s">
        <v>707</v>
      </c>
      <c r="P194" s="47">
        <v>44805</v>
      </c>
    </row>
    <row r="195" ht="55.8" customHeight="1" spans="1:16">
      <c r="A195" s="16">
        <v>193</v>
      </c>
      <c r="B195" s="24" t="s">
        <v>708</v>
      </c>
      <c r="C195" s="24" t="s">
        <v>565</v>
      </c>
      <c r="D195" s="24" t="s">
        <v>693</v>
      </c>
      <c r="E195" s="24" t="s">
        <v>709</v>
      </c>
      <c r="F195" s="24" t="s">
        <v>184</v>
      </c>
      <c r="G195" s="24" t="s">
        <v>23</v>
      </c>
      <c r="H195" s="24" t="s">
        <v>24</v>
      </c>
      <c r="I195" s="24" t="s">
        <v>39</v>
      </c>
      <c r="J195" s="24" t="s">
        <v>26</v>
      </c>
      <c r="K195" s="24" t="s">
        <v>27</v>
      </c>
      <c r="L195" s="52" t="s">
        <v>710</v>
      </c>
      <c r="M195" s="52" t="s">
        <v>711</v>
      </c>
      <c r="N195" s="24" t="s">
        <v>34</v>
      </c>
      <c r="O195" s="52" t="s">
        <v>712</v>
      </c>
      <c r="P195" s="47">
        <v>44805</v>
      </c>
    </row>
    <row r="196" ht="63.6" customHeight="1" spans="1:16">
      <c r="A196" s="16">
        <v>194</v>
      </c>
      <c r="B196" s="24" t="s">
        <v>713</v>
      </c>
      <c r="C196" s="24" t="s">
        <v>565</v>
      </c>
      <c r="D196" s="24" t="s">
        <v>693</v>
      </c>
      <c r="E196" s="24" t="s">
        <v>714</v>
      </c>
      <c r="F196" s="24" t="s">
        <v>22</v>
      </c>
      <c r="G196" s="24" t="s">
        <v>715</v>
      </c>
      <c r="H196" s="24" t="s">
        <v>93</v>
      </c>
      <c r="I196" s="24" t="s">
        <v>131</v>
      </c>
      <c r="J196" s="24" t="s">
        <v>26</v>
      </c>
      <c r="K196" s="24" t="s">
        <v>27</v>
      </c>
      <c r="L196" s="52" t="s">
        <v>716</v>
      </c>
      <c r="M196" s="52" t="s">
        <v>717</v>
      </c>
      <c r="N196" s="24" t="s">
        <v>34</v>
      </c>
      <c r="O196" s="52" t="s">
        <v>718</v>
      </c>
      <c r="P196" s="47">
        <v>44805</v>
      </c>
    </row>
    <row r="197" ht="57" customHeight="1" spans="1:16">
      <c r="A197" s="16">
        <v>195</v>
      </c>
      <c r="B197" s="24" t="s">
        <v>719</v>
      </c>
      <c r="C197" s="24" t="s">
        <v>565</v>
      </c>
      <c r="D197" s="24" t="s">
        <v>693</v>
      </c>
      <c r="E197" s="24" t="s">
        <v>720</v>
      </c>
      <c r="F197" s="24" t="s">
        <v>22</v>
      </c>
      <c r="G197" s="24" t="s">
        <v>23</v>
      </c>
      <c r="H197" s="24" t="s">
        <v>24</v>
      </c>
      <c r="I197" s="24" t="s">
        <v>66</v>
      </c>
      <c r="J197" s="24" t="s">
        <v>26</v>
      </c>
      <c r="K197" s="24" t="s">
        <v>27</v>
      </c>
      <c r="L197" s="52" t="s">
        <v>721</v>
      </c>
      <c r="M197" s="52" t="s">
        <v>722</v>
      </c>
      <c r="N197" s="24" t="s">
        <v>34</v>
      </c>
      <c r="O197" s="52" t="s">
        <v>723</v>
      </c>
      <c r="P197" s="47">
        <v>44805</v>
      </c>
    </row>
    <row r="198" ht="54" customHeight="1" spans="1:16">
      <c r="A198" s="16">
        <v>196</v>
      </c>
      <c r="B198" s="24" t="s">
        <v>724</v>
      </c>
      <c r="C198" s="24" t="s">
        <v>565</v>
      </c>
      <c r="D198" s="24" t="s">
        <v>693</v>
      </c>
      <c r="E198" s="24" t="s">
        <v>725</v>
      </c>
      <c r="F198" s="24" t="s">
        <v>22</v>
      </c>
      <c r="G198" s="24" t="s">
        <v>23</v>
      </c>
      <c r="H198" s="24" t="s">
        <v>24</v>
      </c>
      <c r="I198" s="24" t="s">
        <v>131</v>
      </c>
      <c r="J198" s="24" t="s">
        <v>26</v>
      </c>
      <c r="K198" s="24" t="s">
        <v>27</v>
      </c>
      <c r="L198" s="24">
        <v>23.471</v>
      </c>
      <c r="M198" s="52" t="s">
        <v>726</v>
      </c>
      <c r="N198" s="24" t="s">
        <v>34</v>
      </c>
      <c r="O198" s="52" t="s">
        <v>727</v>
      </c>
      <c r="P198" s="47">
        <v>44805</v>
      </c>
    </row>
    <row r="199" ht="72" customHeight="1" spans="1:16">
      <c r="A199" s="16">
        <v>197</v>
      </c>
      <c r="B199" s="24" t="s">
        <v>728</v>
      </c>
      <c r="C199" s="24" t="s">
        <v>565</v>
      </c>
      <c r="D199" s="24" t="s">
        <v>693</v>
      </c>
      <c r="E199" s="24" t="s">
        <v>729</v>
      </c>
      <c r="F199" s="24" t="s">
        <v>22</v>
      </c>
      <c r="G199" s="24" t="s">
        <v>23</v>
      </c>
      <c r="H199" s="24" t="s">
        <v>24</v>
      </c>
      <c r="I199" s="24" t="s">
        <v>730</v>
      </c>
      <c r="J199" s="24" t="s">
        <v>26</v>
      </c>
      <c r="K199" s="24" t="s">
        <v>27</v>
      </c>
      <c r="L199" s="52" t="s">
        <v>731</v>
      </c>
      <c r="M199" s="52" t="s">
        <v>732</v>
      </c>
      <c r="N199" s="24" t="s">
        <v>34</v>
      </c>
      <c r="O199" s="52" t="s">
        <v>733</v>
      </c>
      <c r="P199" s="47">
        <v>44805</v>
      </c>
    </row>
    <row r="200" ht="57" customHeight="1" spans="1:16">
      <c r="A200" s="16">
        <v>198</v>
      </c>
      <c r="B200" s="64" t="s">
        <v>734</v>
      </c>
      <c r="C200" s="24" t="s">
        <v>565</v>
      </c>
      <c r="D200" s="24" t="s">
        <v>693</v>
      </c>
      <c r="E200" s="24" t="s">
        <v>735</v>
      </c>
      <c r="F200" s="24" t="s">
        <v>184</v>
      </c>
      <c r="G200" s="24" t="s">
        <v>23</v>
      </c>
      <c r="H200" s="24" t="s">
        <v>93</v>
      </c>
      <c r="I200" s="24" t="s">
        <v>71</v>
      </c>
      <c r="J200" s="24" t="s">
        <v>26</v>
      </c>
      <c r="K200" s="24" t="s">
        <v>27</v>
      </c>
      <c r="L200" s="24">
        <v>5.7183</v>
      </c>
      <c r="M200" s="24" t="s">
        <v>736</v>
      </c>
      <c r="N200" s="24" t="s">
        <v>34</v>
      </c>
      <c r="O200" s="24" t="s">
        <v>737</v>
      </c>
      <c r="P200" s="47">
        <v>44805</v>
      </c>
    </row>
    <row r="201" ht="48" customHeight="1" spans="1:16">
      <c r="A201" s="16">
        <v>199</v>
      </c>
      <c r="B201" s="64" t="s">
        <v>738</v>
      </c>
      <c r="C201" s="24" t="s">
        <v>565</v>
      </c>
      <c r="D201" s="27" t="s">
        <v>566</v>
      </c>
      <c r="E201" s="24" t="s">
        <v>739</v>
      </c>
      <c r="F201" s="27" t="s">
        <v>22</v>
      </c>
      <c r="G201" s="27" t="s">
        <v>23</v>
      </c>
      <c r="H201" s="27" t="s">
        <v>24</v>
      </c>
      <c r="I201" s="27" t="s">
        <v>83</v>
      </c>
      <c r="J201" s="27" t="s">
        <v>26</v>
      </c>
      <c r="K201" s="24" t="s">
        <v>27</v>
      </c>
      <c r="L201" s="27">
        <v>9.1566</v>
      </c>
      <c r="M201" s="27" t="s">
        <v>740</v>
      </c>
      <c r="N201" s="27" t="s">
        <v>337</v>
      </c>
      <c r="O201" s="27" t="s">
        <v>53</v>
      </c>
      <c r="P201" s="47">
        <v>45170</v>
      </c>
    </row>
    <row r="202" ht="48" customHeight="1" spans="1:16">
      <c r="A202" s="16">
        <v>200</v>
      </c>
      <c r="B202" s="77" t="s">
        <v>741</v>
      </c>
      <c r="C202" s="24" t="s">
        <v>565</v>
      </c>
      <c r="D202" s="77" t="s">
        <v>592</v>
      </c>
      <c r="E202" s="24" t="s">
        <v>742</v>
      </c>
      <c r="F202" s="77" t="s">
        <v>22</v>
      </c>
      <c r="G202" s="77" t="s">
        <v>23</v>
      </c>
      <c r="H202" s="77" t="s">
        <v>24</v>
      </c>
      <c r="I202" s="77" t="s">
        <v>71</v>
      </c>
      <c r="J202" s="77" t="s">
        <v>26</v>
      </c>
      <c r="K202" s="24" t="s">
        <v>27</v>
      </c>
      <c r="L202" s="77" t="s">
        <v>743</v>
      </c>
      <c r="M202" s="77" t="s">
        <v>744</v>
      </c>
      <c r="N202" s="77" t="s">
        <v>34</v>
      </c>
      <c r="O202" s="77" t="s">
        <v>53</v>
      </c>
      <c r="P202" s="47">
        <v>45170</v>
      </c>
    </row>
    <row r="203" ht="48" customHeight="1" spans="1:16">
      <c r="A203" s="16">
        <v>201</v>
      </c>
      <c r="B203" s="24" t="s">
        <v>745</v>
      </c>
      <c r="C203" s="24" t="s">
        <v>565</v>
      </c>
      <c r="D203" s="24" t="s">
        <v>592</v>
      </c>
      <c r="E203" s="24" t="s">
        <v>746</v>
      </c>
      <c r="F203" s="24" t="s">
        <v>22</v>
      </c>
      <c r="G203" s="24" t="s">
        <v>23</v>
      </c>
      <c r="H203" s="24" t="s">
        <v>24</v>
      </c>
      <c r="I203" s="24" t="s">
        <v>156</v>
      </c>
      <c r="J203" s="24" t="s">
        <v>26</v>
      </c>
      <c r="K203" s="24" t="s">
        <v>27</v>
      </c>
      <c r="L203" s="52" t="s">
        <v>747</v>
      </c>
      <c r="M203" s="52" t="s">
        <v>748</v>
      </c>
      <c r="N203" s="24" t="s">
        <v>34</v>
      </c>
      <c r="O203" s="52" t="s">
        <v>53</v>
      </c>
      <c r="P203" s="47">
        <v>45170</v>
      </c>
    </row>
    <row r="204" ht="51.6" customHeight="1" spans="1:16">
      <c r="A204" s="16">
        <v>202</v>
      </c>
      <c r="B204" s="78" t="s">
        <v>749</v>
      </c>
      <c r="C204" s="24" t="s">
        <v>565</v>
      </c>
      <c r="D204" s="78" t="s">
        <v>592</v>
      </c>
      <c r="E204" s="24" t="s">
        <v>750</v>
      </c>
      <c r="F204" s="78" t="s">
        <v>22</v>
      </c>
      <c r="G204" s="78" t="s">
        <v>23</v>
      </c>
      <c r="H204" s="78" t="s">
        <v>76</v>
      </c>
      <c r="I204" s="78" t="s">
        <v>131</v>
      </c>
      <c r="J204" s="78" t="s">
        <v>26</v>
      </c>
      <c r="K204" s="78" t="s">
        <v>40</v>
      </c>
      <c r="L204" s="77" t="s">
        <v>751</v>
      </c>
      <c r="M204" s="77" t="s">
        <v>752</v>
      </c>
      <c r="N204" s="78" t="s">
        <v>34</v>
      </c>
      <c r="O204" s="77" t="s">
        <v>753</v>
      </c>
      <c r="P204" s="47">
        <v>45170</v>
      </c>
    </row>
    <row r="205" ht="48" customHeight="1" spans="1:16">
      <c r="A205" s="16">
        <v>203</v>
      </c>
      <c r="B205" s="24" t="s">
        <v>754</v>
      </c>
      <c r="C205" s="24" t="s">
        <v>565</v>
      </c>
      <c r="D205" s="24" t="s">
        <v>592</v>
      </c>
      <c r="E205" s="24" t="s">
        <v>755</v>
      </c>
      <c r="F205" s="24" t="s">
        <v>22</v>
      </c>
      <c r="G205" s="24" t="s">
        <v>23</v>
      </c>
      <c r="H205" s="24" t="s">
        <v>24</v>
      </c>
      <c r="I205" s="24" t="s">
        <v>39</v>
      </c>
      <c r="J205" s="24" t="s">
        <v>26</v>
      </c>
      <c r="K205" s="24" t="s">
        <v>27</v>
      </c>
      <c r="L205" s="52" t="s">
        <v>756</v>
      </c>
      <c r="M205" s="52" t="s">
        <v>757</v>
      </c>
      <c r="N205" s="24" t="s">
        <v>34</v>
      </c>
      <c r="O205" s="52" t="s">
        <v>53</v>
      </c>
      <c r="P205" s="47">
        <v>45170</v>
      </c>
    </row>
    <row r="206" ht="48" customHeight="1" spans="1:16">
      <c r="A206" s="16">
        <v>204</v>
      </c>
      <c r="B206" s="24" t="s">
        <v>758</v>
      </c>
      <c r="C206" s="24" t="s">
        <v>565</v>
      </c>
      <c r="D206" s="24" t="s">
        <v>592</v>
      </c>
      <c r="E206" s="24" t="s">
        <v>759</v>
      </c>
      <c r="F206" s="24" t="s">
        <v>22</v>
      </c>
      <c r="G206" s="24" t="s">
        <v>23</v>
      </c>
      <c r="H206" s="24" t="s">
        <v>24</v>
      </c>
      <c r="I206" s="24" t="s">
        <v>131</v>
      </c>
      <c r="J206" s="24" t="s">
        <v>26</v>
      </c>
      <c r="K206" s="24" t="s">
        <v>27</v>
      </c>
      <c r="L206" s="52" t="s">
        <v>760</v>
      </c>
      <c r="M206" s="52" t="s">
        <v>761</v>
      </c>
      <c r="N206" s="24" t="s">
        <v>34</v>
      </c>
      <c r="O206" s="52" t="s">
        <v>53</v>
      </c>
      <c r="P206" s="47">
        <v>45170</v>
      </c>
    </row>
    <row r="207" ht="48" customHeight="1" spans="1:16">
      <c r="A207" s="16">
        <v>205</v>
      </c>
      <c r="B207" s="77" t="s">
        <v>762</v>
      </c>
      <c r="C207" s="24" t="s">
        <v>565</v>
      </c>
      <c r="D207" s="77" t="s">
        <v>592</v>
      </c>
      <c r="E207" s="24" t="s">
        <v>763</v>
      </c>
      <c r="F207" s="77" t="s">
        <v>22</v>
      </c>
      <c r="G207" s="77" t="s">
        <v>23</v>
      </c>
      <c r="H207" s="77" t="s">
        <v>24</v>
      </c>
      <c r="I207" s="77" t="s">
        <v>39</v>
      </c>
      <c r="J207" s="75" t="s">
        <v>26</v>
      </c>
      <c r="K207" s="24" t="s">
        <v>27</v>
      </c>
      <c r="L207" s="77" t="s">
        <v>764</v>
      </c>
      <c r="M207" s="77" t="s">
        <v>765</v>
      </c>
      <c r="N207" s="77" t="s">
        <v>34</v>
      </c>
      <c r="O207" s="77" t="s">
        <v>53</v>
      </c>
      <c r="P207" s="47">
        <v>45170</v>
      </c>
    </row>
    <row r="208" ht="48" customHeight="1" spans="1:16">
      <c r="A208" s="16">
        <v>206</v>
      </c>
      <c r="B208" s="52" t="s">
        <v>766</v>
      </c>
      <c r="C208" s="24" t="s">
        <v>565</v>
      </c>
      <c r="D208" s="24" t="s">
        <v>592</v>
      </c>
      <c r="E208" s="24" t="s">
        <v>767</v>
      </c>
      <c r="F208" s="24" t="s">
        <v>22</v>
      </c>
      <c r="G208" s="24" t="s">
        <v>23</v>
      </c>
      <c r="H208" s="24" t="s">
        <v>24</v>
      </c>
      <c r="I208" s="24" t="s">
        <v>131</v>
      </c>
      <c r="J208" s="24" t="s">
        <v>26</v>
      </c>
      <c r="K208" s="24" t="s">
        <v>27</v>
      </c>
      <c r="L208" s="52" t="s">
        <v>768</v>
      </c>
      <c r="M208" s="52" t="s">
        <v>769</v>
      </c>
      <c r="N208" s="24" t="s">
        <v>337</v>
      </c>
      <c r="O208" s="52" t="s">
        <v>53</v>
      </c>
      <c r="P208" s="47">
        <v>45170</v>
      </c>
    </row>
    <row r="209" ht="48" customHeight="1" spans="1:16">
      <c r="A209" s="16">
        <v>207</v>
      </c>
      <c r="B209" s="77" t="s">
        <v>770</v>
      </c>
      <c r="C209" s="24" t="s">
        <v>565</v>
      </c>
      <c r="D209" s="75" t="s">
        <v>592</v>
      </c>
      <c r="E209" s="24" t="s">
        <v>771</v>
      </c>
      <c r="F209" s="75" t="s">
        <v>22</v>
      </c>
      <c r="G209" s="75" t="s">
        <v>23</v>
      </c>
      <c r="H209" s="75" t="s">
        <v>24</v>
      </c>
      <c r="I209" s="75" t="s">
        <v>83</v>
      </c>
      <c r="J209" s="75" t="s">
        <v>26</v>
      </c>
      <c r="K209" s="24" t="s">
        <v>27</v>
      </c>
      <c r="L209" s="77" t="s">
        <v>772</v>
      </c>
      <c r="M209" s="77" t="s">
        <v>773</v>
      </c>
      <c r="N209" s="77" t="s">
        <v>34</v>
      </c>
      <c r="O209" s="77" t="s">
        <v>53</v>
      </c>
      <c r="P209" s="47">
        <v>45170</v>
      </c>
    </row>
    <row r="210" ht="48" customHeight="1" spans="1:16">
      <c r="A210" s="16">
        <v>208</v>
      </c>
      <c r="B210" s="52" t="s">
        <v>774</v>
      </c>
      <c r="C210" s="24" t="s">
        <v>565</v>
      </c>
      <c r="D210" s="27" t="s">
        <v>592</v>
      </c>
      <c r="E210" s="24" t="s">
        <v>775</v>
      </c>
      <c r="F210" s="75" t="s">
        <v>22</v>
      </c>
      <c r="G210" s="75" t="s">
        <v>23</v>
      </c>
      <c r="H210" s="75" t="s">
        <v>24</v>
      </c>
      <c r="I210" s="27" t="s">
        <v>46</v>
      </c>
      <c r="J210" s="75" t="s">
        <v>26</v>
      </c>
      <c r="K210" s="27" t="s">
        <v>40</v>
      </c>
      <c r="L210" s="52" t="s">
        <v>776</v>
      </c>
      <c r="M210" s="64" t="s">
        <v>777</v>
      </c>
      <c r="N210" s="75" t="s">
        <v>34</v>
      </c>
      <c r="O210" s="77" t="s">
        <v>53</v>
      </c>
      <c r="P210" s="47">
        <v>45170</v>
      </c>
    </row>
    <row r="211" ht="48" customHeight="1" spans="1:16">
      <c r="A211" s="16">
        <v>209</v>
      </c>
      <c r="B211" s="52" t="s">
        <v>778</v>
      </c>
      <c r="C211" s="24" t="s">
        <v>565</v>
      </c>
      <c r="D211" s="24" t="s">
        <v>577</v>
      </c>
      <c r="E211" s="24" t="s">
        <v>779</v>
      </c>
      <c r="F211" s="24" t="s">
        <v>22</v>
      </c>
      <c r="G211" s="24" t="s">
        <v>23</v>
      </c>
      <c r="H211" s="24" t="s">
        <v>24</v>
      </c>
      <c r="I211" s="24" t="s">
        <v>71</v>
      </c>
      <c r="J211" s="24" t="s">
        <v>26</v>
      </c>
      <c r="K211" s="24" t="s">
        <v>27</v>
      </c>
      <c r="L211" s="24">
        <v>12.0397</v>
      </c>
      <c r="M211" s="24" t="s">
        <v>780</v>
      </c>
      <c r="N211" s="24" t="s">
        <v>337</v>
      </c>
      <c r="O211" s="24" t="s">
        <v>53</v>
      </c>
      <c r="P211" s="47">
        <v>45170</v>
      </c>
    </row>
    <row r="212" ht="48" customHeight="1" spans="1:16">
      <c r="A212" s="16">
        <v>210</v>
      </c>
      <c r="B212" s="52" t="s">
        <v>781</v>
      </c>
      <c r="C212" s="24" t="s">
        <v>565</v>
      </c>
      <c r="D212" s="66" t="s">
        <v>577</v>
      </c>
      <c r="E212" s="24" t="s">
        <v>782</v>
      </c>
      <c r="F212" s="75" t="s">
        <v>22</v>
      </c>
      <c r="G212" s="75" t="s">
        <v>23</v>
      </c>
      <c r="H212" s="75" t="s">
        <v>24</v>
      </c>
      <c r="I212" s="27" t="s">
        <v>39</v>
      </c>
      <c r="J212" s="27" t="s">
        <v>26</v>
      </c>
      <c r="K212" s="27" t="s">
        <v>40</v>
      </c>
      <c r="L212" s="24">
        <v>9.0735</v>
      </c>
      <c r="M212" s="64" t="s">
        <v>783</v>
      </c>
      <c r="N212" s="77" t="s">
        <v>34</v>
      </c>
      <c r="O212" s="27" t="s">
        <v>53</v>
      </c>
      <c r="P212" s="47">
        <v>45170</v>
      </c>
    </row>
    <row r="213" ht="48" customHeight="1" spans="1:16">
      <c r="A213" s="16">
        <v>211</v>
      </c>
      <c r="B213" s="52" t="s">
        <v>784</v>
      </c>
      <c r="C213" s="24" t="s">
        <v>565</v>
      </c>
      <c r="D213" s="24" t="s">
        <v>577</v>
      </c>
      <c r="E213" s="24" t="s">
        <v>785</v>
      </c>
      <c r="F213" s="24" t="s">
        <v>22</v>
      </c>
      <c r="G213" s="24" t="s">
        <v>23</v>
      </c>
      <c r="H213" s="24" t="s">
        <v>24</v>
      </c>
      <c r="I213" s="24" t="s">
        <v>46</v>
      </c>
      <c r="J213" s="24" t="s">
        <v>26</v>
      </c>
      <c r="K213" s="24" t="s">
        <v>27</v>
      </c>
      <c r="L213" s="24">
        <v>16.8046</v>
      </c>
      <c r="M213" s="79" t="s">
        <v>786</v>
      </c>
      <c r="N213" s="24" t="s">
        <v>337</v>
      </c>
      <c r="O213" s="24" t="s">
        <v>787</v>
      </c>
      <c r="P213" s="47">
        <v>45170</v>
      </c>
    </row>
    <row r="214" ht="48" customHeight="1" spans="1:16">
      <c r="A214" s="16">
        <v>212</v>
      </c>
      <c r="B214" s="52" t="s">
        <v>788</v>
      </c>
      <c r="C214" s="24" t="s">
        <v>565</v>
      </c>
      <c r="D214" s="24" t="s">
        <v>693</v>
      </c>
      <c r="E214" s="24" t="s">
        <v>789</v>
      </c>
      <c r="F214" s="24" t="s">
        <v>184</v>
      </c>
      <c r="G214" s="24" t="s">
        <v>23</v>
      </c>
      <c r="H214" s="24" t="s">
        <v>24</v>
      </c>
      <c r="I214" s="27" t="s">
        <v>39</v>
      </c>
      <c r="J214" s="24" t="s">
        <v>26</v>
      </c>
      <c r="K214" s="24" t="s">
        <v>27</v>
      </c>
      <c r="L214" s="24">
        <v>7.5609</v>
      </c>
      <c r="M214" s="64" t="s">
        <v>790</v>
      </c>
      <c r="N214" s="24" t="s">
        <v>34</v>
      </c>
      <c r="O214" s="27" t="s">
        <v>53</v>
      </c>
      <c r="P214" s="47">
        <v>45170</v>
      </c>
    </row>
    <row r="215" ht="48" customHeight="1" spans="1:16">
      <c r="A215" s="16">
        <v>213</v>
      </c>
      <c r="B215" s="24" t="s">
        <v>791</v>
      </c>
      <c r="C215" s="24" t="s">
        <v>565</v>
      </c>
      <c r="D215" s="24" t="s">
        <v>693</v>
      </c>
      <c r="E215" s="24" t="s">
        <v>792</v>
      </c>
      <c r="F215" s="24" t="s">
        <v>184</v>
      </c>
      <c r="G215" s="24" t="s">
        <v>793</v>
      </c>
      <c r="H215" s="24" t="s">
        <v>24</v>
      </c>
      <c r="I215" s="24" t="s">
        <v>71</v>
      </c>
      <c r="J215" s="24" t="s">
        <v>26</v>
      </c>
      <c r="K215" s="24" t="s">
        <v>27</v>
      </c>
      <c r="L215" s="24">
        <v>3.8331</v>
      </c>
      <c r="M215" s="24" t="s">
        <v>732</v>
      </c>
      <c r="N215" s="24" t="s">
        <v>34</v>
      </c>
      <c r="O215" s="24" t="s">
        <v>794</v>
      </c>
      <c r="P215" s="47">
        <v>45170</v>
      </c>
    </row>
    <row r="216" ht="48" customHeight="1" spans="1:16">
      <c r="A216" s="16">
        <v>214</v>
      </c>
      <c r="B216" s="64" t="s">
        <v>795</v>
      </c>
      <c r="C216" s="24" t="s">
        <v>565</v>
      </c>
      <c r="D216" s="27" t="s">
        <v>693</v>
      </c>
      <c r="E216" s="24" t="s">
        <v>796</v>
      </c>
      <c r="F216" s="27" t="s">
        <v>22</v>
      </c>
      <c r="G216" s="27" t="s">
        <v>23</v>
      </c>
      <c r="H216" s="27" t="s">
        <v>24</v>
      </c>
      <c r="I216" s="27" t="s">
        <v>46</v>
      </c>
      <c r="J216" s="27" t="s">
        <v>26</v>
      </c>
      <c r="K216" s="24" t="s">
        <v>27</v>
      </c>
      <c r="L216" s="27">
        <v>41.3744</v>
      </c>
      <c r="M216" s="27" t="s">
        <v>797</v>
      </c>
      <c r="N216" s="27" t="s">
        <v>34</v>
      </c>
      <c r="O216" s="27" t="s">
        <v>53</v>
      </c>
      <c r="P216" s="47">
        <v>45170</v>
      </c>
    </row>
    <row r="217" ht="48" customHeight="1" spans="1:16">
      <c r="A217" s="16">
        <v>215</v>
      </c>
      <c r="B217" s="64" t="s">
        <v>798</v>
      </c>
      <c r="C217" s="24" t="s">
        <v>565</v>
      </c>
      <c r="D217" s="27" t="s">
        <v>693</v>
      </c>
      <c r="E217" s="24" t="s">
        <v>799</v>
      </c>
      <c r="F217" s="27" t="s">
        <v>22</v>
      </c>
      <c r="G217" s="27" t="s">
        <v>23</v>
      </c>
      <c r="H217" s="27" t="s">
        <v>76</v>
      </c>
      <c r="I217" s="27" t="s">
        <v>71</v>
      </c>
      <c r="J217" s="27" t="s">
        <v>26</v>
      </c>
      <c r="K217" s="24" t="s">
        <v>27</v>
      </c>
      <c r="L217" s="27">
        <v>28.6409</v>
      </c>
      <c r="M217" s="27" t="s">
        <v>800</v>
      </c>
      <c r="N217" s="27" t="s">
        <v>337</v>
      </c>
      <c r="O217" s="27" t="s">
        <v>53</v>
      </c>
      <c r="P217" s="47">
        <v>45170</v>
      </c>
    </row>
    <row r="218" ht="48" customHeight="1" spans="1:16">
      <c r="A218" s="16">
        <v>216</v>
      </c>
      <c r="B218" s="64" t="s">
        <v>801</v>
      </c>
      <c r="C218" s="24" t="s">
        <v>565</v>
      </c>
      <c r="D218" s="27" t="s">
        <v>693</v>
      </c>
      <c r="E218" s="24" t="s">
        <v>802</v>
      </c>
      <c r="F218" s="27" t="s">
        <v>22</v>
      </c>
      <c r="G218" s="27" t="s">
        <v>23</v>
      </c>
      <c r="H218" s="27" t="s">
        <v>76</v>
      </c>
      <c r="I218" s="27" t="s">
        <v>46</v>
      </c>
      <c r="J218" s="27" t="s">
        <v>26</v>
      </c>
      <c r="K218" s="24" t="s">
        <v>27</v>
      </c>
      <c r="L218" s="27">
        <v>25.0356</v>
      </c>
      <c r="M218" s="27" t="s">
        <v>803</v>
      </c>
      <c r="N218" s="27" t="s">
        <v>34</v>
      </c>
      <c r="O218" s="27" t="s">
        <v>53</v>
      </c>
      <c r="P218" s="47">
        <v>45170</v>
      </c>
    </row>
    <row r="219" ht="48" customHeight="1" spans="1:16">
      <c r="A219" s="16">
        <v>217</v>
      </c>
      <c r="B219" s="64" t="s">
        <v>804</v>
      </c>
      <c r="C219" s="24" t="s">
        <v>565</v>
      </c>
      <c r="D219" s="27" t="s">
        <v>693</v>
      </c>
      <c r="E219" s="24" t="s">
        <v>805</v>
      </c>
      <c r="F219" s="27" t="s">
        <v>22</v>
      </c>
      <c r="G219" s="27" t="s">
        <v>23</v>
      </c>
      <c r="H219" s="27" t="s">
        <v>24</v>
      </c>
      <c r="I219" s="27" t="s">
        <v>83</v>
      </c>
      <c r="J219" s="27" t="s">
        <v>26</v>
      </c>
      <c r="K219" s="27" t="s">
        <v>40</v>
      </c>
      <c r="L219" s="27">
        <v>19.7555</v>
      </c>
      <c r="M219" s="27" t="s">
        <v>806</v>
      </c>
      <c r="N219" s="27" t="s">
        <v>34</v>
      </c>
      <c r="O219" s="27" t="s">
        <v>53</v>
      </c>
      <c r="P219" s="47">
        <v>45170</v>
      </c>
    </row>
    <row r="220" ht="48" customHeight="1" spans="1:16">
      <c r="A220" s="16">
        <v>218</v>
      </c>
      <c r="B220" s="27" t="s">
        <v>807</v>
      </c>
      <c r="C220" s="24" t="s">
        <v>565</v>
      </c>
      <c r="D220" s="27" t="s">
        <v>693</v>
      </c>
      <c r="E220" s="24" t="s">
        <v>808</v>
      </c>
      <c r="F220" s="27" t="s">
        <v>22</v>
      </c>
      <c r="G220" s="27" t="s">
        <v>23</v>
      </c>
      <c r="H220" s="27" t="s">
        <v>24</v>
      </c>
      <c r="I220" s="27" t="s">
        <v>71</v>
      </c>
      <c r="J220" s="27" t="s">
        <v>26</v>
      </c>
      <c r="K220" s="24" t="s">
        <v>27</v>
      </c>
      <c r="L220" s="27">
        <v>11.1892</v>
      </c>
      <c r="M220" s="27" t="s">
        <v>809</v>
      </c>
      <c r="N220" s="27" t="s">
        <v>34</v>
      </c>
      <c r="O220" s="27" t="s">
        <v>53</v>
      </c>
      <c r="P220" s="47">
        <v>45170</v>
      </c>
    </row>
    <row r="221" ht="48" customHeight="1" spans="1:16">
      <c r="A221" s="16">
        <v>219</v>
      </c>
      <c r="B221" s="52" t="s">
        <v>810</v>
      </c>
      <c r="C221" s="24" t="s">
        <v>565</v>
      </c>
      <c r="D221" s="24" t="s">
        <v>693</v>
      </c>
      <c r="E221" s="24" t="s">
        <v>811</v>
      </c>
      <c r="F221" s="75" t="s">
        <v>22</v>
      </c>
      <c r="G221" s="24" t="s">
        <v>793</v>
      </c>
      <c r="H221" s="27" t="s">
        <v>93</v>
      </c>
      <c r="I221" s="27" t="s">
        <v>71</v>
      </c>
      <c r="J221" s="24" t="s">
        <v>26</v>
      </c>
      <c r="K221" s="24" t="s">
        <v>27</v>
      </c>
      <c r="L221" s="24">
        <v>10.9026</v>
      </c>
      <c r="M221" s="64" t="s">
        <v>812</v>
      </c>
      <c r="N221" s="24" t="s">
        <v>34</v>
      </c>
      <c r="O221" s="77" t="s">
        <v>53</v>
      </c>
      <c r="P221" s="47">
        <v>45170</v>
      </c>
    </row>
    <row r="222" ht="48" customHeight="1" spans="1:16">
      <c r="A222" s="16">
        <v>220</v>
      </c>
      <c r="B222" s="27" t="s">
        <v>813</v>
      </c>
      <c r="C222" s="24" t="s">
        <v>565</v>
      </c>
      <c r="D222" s="27" t="s">
        <v>693</v>
      </c>
      <c r="E222" s="24" t="s">
        <v>814</v>
      </c>
      <c r="F222" s="27" t="s">
        <v>22</v>
      </c>
      <c r="G222" s="27" t="s">
        <v>23</v>
      </c>
      <c r="H222" s="27" t="s">
        <v>24</v>
      </c>
      <c r="I222" s="27" t="s">
        <v>131</v>
      </c>
      <c r="J222" s="27" t="s">
        <v>26</v>
      </c>
      <c r="K222" s="24" t="s">
        <v>27</v>
      </c>
      <c r="L222" s="27">
        <v>6.7032</v>
      </c>
      <c r="M222" s="27" t="s">
        <v>815</v>
      </c>
      <c r="N222" s="27" t="s">
        <v>34</v>
      </c>
      <c r="O222" s="27" t="s">
        <v>53</v>
      </c>
      <c r="P222" s="47">
        <v>45170</v>
      </c>
    </row>
    <row r="223" ht="58.8" customHeight="1" spans="1:16">
      <c r="A223" s="16">
        <v>221</v>
      </c>
      <c r="B223" s="24" t="s">
        <v>816</v>
      </c>
      <c r="C223" s="24" t="s">
        <v>565</v>
      </c>
      <c r="D223" s="24" t="s">
        <v>566</v>
      </c>
      <c r="E223" s="24" t="s">
        <v>817</v>
      </c>
      <c r="F223" s="24" t="s">
        <v>22</v>
      </c>
      <c r="G223" s="24" t="s">
        <v>23</v>
      </c>
      <c r="H223" s="24" t="s">
        <v>24</v>
      </c>
      <c r="I223" s="24" t="s">
        <v>71</v>
      </c>
      <c r="J223" s="24" t="s">
        <v>26</v>
      </c>
      <c r="K223" s="24" t="s">
        <v>27</v>
      </c>
      <c r="L223" s="24">
        <v>33.9918</v>
      </c>
      <c r="M223" s="24" t="s">
        <v>818</v>
      </c>
      <c r="N223" s="24" t="s">
        <v>34</v>
      </c>
      <c r="O223" s="24" t="s">
        <v>819</v>
      </c>
      <c r="P223" s="47">
        <v>45170</v>
      </c>
    </row>
    <row r="224" ht="56.4" customHeight="1" spans="1:16">
      <c r="A224" s="16">
        <v>222</v>
      </c>
      <c r="B224" s="52" t="s">
        <v>820</v>
      </c>
      <c r="C224" s="24" t="s">
        <v>565</v>
      </c>
      <c r="D224" s="24" t="s">
        <v>566</v>
      </c>
      <c r="E224" s="24" t="s">
        <v>821</v>
      </c>
      <c r="F224" s="27" t="s">
        <v>184</v>
      </c>
      <c r="G224" s="27" t="s">
        <v>23</v>
      </c>
      <c r="H224" s="24" t="s">
        <v>24</v>
      </c>
      <c r="I224" s="27" t="s">
        <v>495</v>
      </c>
      <c r="J224" s="27" t="s">
        <v>26</v>
      </c>
      <c r="K224" s="24" t="s">
        <v>27</v>
      </c>
      <c r="L224" s="64" t="s">
        <v>822</v>
      </c>
      <c r="M224" s="64" t="s">
        <v>823</v>
      </c>
      <c r="N224" s="27" t="s">
        <v>34</v>
      </c>
      <c r="O224" s="64" t="s">
        <v>824</v>
      </c>
      <c r="P224" s="47">
        <v>45170</v>
      </c>
    </row>
    <row r="225" ht="60" customHeight="1" spans="1:16">
      <c r="A225" s="16">
        <v>223</v>
      </c>
      <c r="B225" s="24" t="s">
        <v>825</v>
      </c>
      <c r="C225" s="24" t="s">
        <v>565</v>
      </c>
      <c r="D225" s="24" t="s">
        <v>566</v>
      </c>
      <c r="E225" s="24" t="s">
        <v>826</v>
      </c>
      <c r="F225" s="24" t="s">
        <v>22</v>
      </c>
      <c r="G225" s="24" t="s">
        <v>23</v>
      </c>
      <c r="H225" s="24" t="s">
        <v>24</v>
      </c>
      <c r="I225" s="24" t="s">
        <v>39</v>
      </c>
      <c r="J225" s="24" t="s">
        <v>26</v>
      </c>
      <c r="K225" s="24" t="s">
        <v>27</v>
      </c>
      <c r="L225" s="24">
        <v>28.9604</v>
      </c>
      <c r="M225" s="24" t="s">
        <v>827</v>
      </c>
      <c r="N225" s="24" t="s">
        <v>337</v>
      </c>
      <c r="O225" s="24" t="s">
        <v>828</v>
      </c>
      <c r="P225" s="47">
        <v>45170</v>
      </c>
    </row>
    <row r="226" ht="48" customHeight="1" spans="1:16">
      <c r="A226" s="16">
        <v>224</v>
      </c>
      <c r="B226" s="77" t="s">
        <v>829</v>
      </c>
      <c r="C226" s="24" t="s">
        <v>565</v>
      </c>
      <c r="D226" s="75" t="s">
        <v>566</v>
      </c>
      <c r="E226" s="24" t="s">
        <v>830</v>
      </c>
      <c r="F226" s="75" t="s">
        <v>22</v>
      </c>
      <c r="G226" s="75" t="s">
        <v>23</v>
      </c>
      <c r="H226" s="75" t="s">
        <v>24</v>
      </c>
      <c r="I226" s="75" t="s">
        <v>83</v>
      </c>
      <c r="J226" s="75" t="s">
        <v>26</v>
      </c>
      <c r="K226" s="24" t="s">
        <v>27</v>
      </c>
      <c r="L226" s="77" t="s">
        <v>831</v>
      </c>
      <c r="M226" s="77" t="s">
        <v>832</v>
      </c>
      <c r="N226" s="75" t="s">
        <v>337</v>
      </c>
      <c r="O226" s="77" t="s">
        <v>53</v>
      </c>
      <c r="P226" s="47">
        <v>45170</v>
      </c>
    </row>
    <row r="227" ht="48" customHeight="1" spans="1:16">
      <c r="A227" s="16">
        <v>225</v>
      </c>
      <c r="B227" s="24" t="s">
        <v>833</v>
      </c>
      <c r="C227" s="24" t="s">
        <v>565</v>
      </c>
      <c r="D227" s="24" t="s">
        <v>566</v>
      </c>
      <c r="E227" s="24" t="s">
        <v>834</v>
      </c>
      <c r="F227" s="24" t="s">
        <v>22</v>
      </c>
      <c r="G227" s="24" t="s">
        <v>23</v>
      </c>
      <c r="H227" s="24" t="s">
        <v>24</v>
      </c>
      <c r="I227" s="24" t="s">
        <v>71</v>
      </c>
      <c r="J227" s="24" t="s">
        <v>26</v>
      </c>
      <c r="K227" s="24" t="s">
        <v>27</v>
      </c>
      <c r="L227" s="24">
        <v>24.4287</v>
      </c>
      <c r="M227" s="24" t="s">
        <v>835</v>
      </c>
      <c r="N227" s="24" t="s">
        <v>34</v>
      </c>
      <c r="O227" s="24" t="s">
        <v>53</v>
      </c>
      <c r="P227" s="47">
        <v>45170</v>
      </c>
    </row>
    <row r="228" ht="48" customHeight="1" spans="1:16">
      <c r="A228" s="16">
        <v>226</v>
      </c>
      <c r="B228" s="52" t="s">
        <v>836</v>
      </c>
      <c r="C228" s="24" t="s">
        <v>565</v>
      </c>
      <c r="D228" s="24" t="s">
        <v>566</v>
      </c>
      <c r="E228" s="24" t="s">
        <v>837</v>
      </c>
      <c r="F228" s="27" t="s">
        <v>22</v>
      </c>
      <c r="G228" s="27" t="s">
        <v>23</v>
      </c>
      <c r="H228" s="24" t="s">
        <v>24</v>
      </c>
      <c r="I228" s="27" t="s">
        <v>46</v>
      </c>
      <c r="J228" s="27" t="s">
        <v>26</v>
      </c>
      <c r="K228" s="24" t="s">
        <v>27</v>
      </c>
      <c r="L228" s="64" t="s">
        <v>838</v>
      </c>
      <c r="M228" s="64" t="s">
        <v>839</v>
      </c>
      <c r="N228" s="27" t="s">
        <v>34</v>
      </c>
      <c r="O228" s="64" t="s">
        <v>53</v>
      </c>
      <c r="P228" s="47">
        <v>45170</v>
      </c>
    </row>
    <row r="229" ht="48" customHeight="1" spans="1:16">
      <c r="A229" s="16">
        <v>227</v>
      </c>
      <c r="B229" s="27" t="s">
        <v>840</v>
      </c>
      <c r="C229" s="24" t="s">
        <v>565</v>
      </c>
      <c r="D229" s="24" t="s">
        <v>566</v>
      </c>
      <c r="E229" s="24" t="s">
        <v>841</v>
      </c>
      <c r="F229" s="24" t="s">
        <v>22</v>
      </c>
      <c r="G229" s="24" t="s">
        <v>23</v>
      </c>
      <c r="H229" s="24" t="s">
        <v>24</v>
      </c>
      <c r="I229" s="24" t="s">
        <v>66</v>
      </c>
      <c r="J229" s="24" t="s">
        <v>26</v>
      </c>
      <c r="K229" s="24" t="s">
        <v>27</v>
      </c>
      <c r="L229" s="24">
        <v>20.1629</v>
      </c>
      <c r="M229" s="24" t="s">
        <v>842</v>
      </c>
      <c r="N229" s="27" t="s">
        <v>34</v>
      </c>
      <c r="O229" s="64" t="s">
        <v>53</v>
      </c>
      <c r="P229" s="47">
        <v>45170</v>
      </c>
    </row>
    <row r="230" ht="59.4" customHeight="1" spans="1:16">
      <c r="A230" s="16">
        <v>228</v>
      </c>
      <c r="B230" s="28" t="s">
        <v>843</v>
      </c>
      <c r="C230" s="28" t="s">
        <v>565</v>
      </c>
      <c r="D230" s="28" t="s">
        <v>566</v>
      </c>
      <c r="E230" s="24" t="s">
        <v>844</v>
      </c>
      <c r="F230" s="28" t="s">
        <v>22</v>
      </c>
      <c r="G230" s="28" t="s">
        <v>23</v>
      </c>
      <c r="H230" s="24" t="s">
        <v>24</v>
      </c>
      <c r="I230" s="28" t="s">
        <v>39</v>
      </c>
      <c r="J230" s="24" t="s">
        <v>26</v>
      </c>
      <c r="K230" s="24" t="s">
        <v>27</v>
      </c>
      <c r="L230" s="24">
        <v>15.4606</v>
      </c>
      <c r="M230" s="28" t="s">
        <v>845</v>
      </c>
      <c r="N230" s="28" t="s">
        <v>34</v>
      </c>
      <c r="O230" s="28" t="s">
        <v>819</v>
      </c>
      <c r="P230" s="47">
        <v>45170</v>
      </c>
    </row>
    <row r="231" ht="48" customHeight="1" spans="1:16">
      <c r="A231" s="16">
        <v>229</v>
      </c>
      <c r="B231" s="52" t="s">
        <v>846</v>
      </c>
      <c r="C231" s="24" t="s">
        <v>565</v>
      </c>
      <c r="D231" s="28" t="s">
        <v>566</v>
      </c>
      <c r="E231" s="24" t="s">
        <v>847</v>
      </c>
      <c r="F231" s="28" t="s">
        <v>22</v>
      </c>
      <c r="G231" s="28" t="s">
        <v>23</v>
      </c>
      <c r="H231" s="27" t="s">
        <v>76</v>
      </c>
      <c r="I231" s="27" t="s">
        <v>71</v>
      </c>
      <c r="J231" s="24" t="s">
        <v>26</v>
      </c>
      <c r="K231" s="24" t="s">
        <v>27</v>
      </c>
      <c r="L231" s="64" t="s">
        <v>848</v>
      </c>
      <c r="M231" s="64" t="s">
        <v>849</v>
      </c>
      <c r="N231" s="28" t="s">
        <v>34</v>
      </c>
      <c r="O231" s="24" t="s">
        <v>53</v>
      </c>
      <c r="P231" s="47">
        <v>45170</v>
      </c>
    </row>
    <row r="232" ht="48" customHeight="1" spans="1:16">
      <c r="A232" s="16">
        <v>230</v>
      </c>
      <c r="B232" s="52" t="s">
        <v>850</v>
      </c>
      <c r="C232" s="24" t="s">
        <v>565</v>
      </c>
      <c r="D232" s="28" t="s">
        <v>566</v>
      </c>
      <c r="E232" s="24" t="s">
        <v>851</v>
      </c>
      <c r="F232" s="27" t="s">
        <v>22</v>
      </c>
      <c r="G232" s="27" t="s">
        <v>23</v>
      </c>
      <c r="H232" s="27" t="s">
        <v>76</v>
      </c>
      <c r="I232" s="28" t="s">
        <v>39</v>
      </c>
      <c r="J232" s="27" t="s">
        <v>26</v>
      </c>
      <c r="K232" s="24" t="s">
        <v>27</v>
      </c>
      <c r="L232" s="64" t="s">
        <v>852</v>
      </c>
      <c r="M232" s="64" t="s">
        <v>853</v>
      </c>
      <c r="N232" s="27" t="s">
        <v>337</v>
      </c>
      <c r="O232" s="64" t="s">
        <v>53</v>
      </c>
      <c r="P232" s="47">
        <v>45170</v>
      </c>
    </row>
    <row r="233" ht="48" customHeight="1" spans="1:16">
      <c r="A233" s="16">
        <v>231</v>
      </c>
      <c r="B233" s="52" t="s">
        <v>854</v>
      </c>
      <c r="C233" s="24" t="s">
        <v>565</v>
      </c>
      <c r="D233" s="75" t="s">
        <v>566</v>
      </c>
      <c r="E233" s="24" t="s">
        <v>855</v>
      </c>
      <c r="F233" s="75" t="s">
        <v>22</v>
      </c>
      <c r="G233" s="75" t="s">
        <v>23</v>
      </c>
      <c r="H233" s="27" t="s">
        <v>76</v>
      </c>
      <c r="I233" s="27" t="s">
        <v>495</v>
      </c>
      <c r="J233" s="75" t="s">
        <v>26</v>
      </c>
      <c r="K233" s="24" t="s">
        <v>27</v>
      </c>
      <c r="L233" s="24">
        <v>12.8266</v>
      </c>
      <c r="M233" s="64" t="s">
        <v>856</v>
      </c>
      <c r="N233" s="27" t="s">
        <v>337</v>
      </c>
      <c r="O233" s="77" t="s">
        <v>53</v>
      </c>
      <c r="P233" s="47">
        <v>45170</v>
      </c>
    </row>
    <row r="234" ht="48" customHeight="1" spans="1:16">
      <c r="A234" s="16">
        <v>232</v>
      </c>
      <c r="B234" s="52" t="s">
        <v>857</v>
      </c>
      <c r="C234" s="24" t="s">
        <v>565</v>
      </c>
      <c r="D234" s="75" t="s">
        <v>566</v>
      </c>
      <c r="E234" s="24" t="s">
        <v>858</v>
      </c>
      <c r="F234" s="27" t="s">
        <v>22</v>
      </c>
      <c r="G234" s="27" t="s">
        <v>23</v>
      </c>
      <c r="H234" s="24" t="s">
        <v>24</v>
      </c>
      <c r="I234" s="75" t="s">
        <v>83</v>
      </c>
      <c r="J234" s="27" t="s">
        <v>26</v>
      </c>
      <c r="K234" s="27" t="s">
        <v>40</v>
      </c>
      <c r="L234" s="64" t="s">
        <v>859</v>
      </c>
      <c r="M234" s="64" t="s">
        <v>860</v>
      </c>
      <c r="N234" s="27" t="s">
        <v>34</v>
      </c>
      <c r="O234" s="64" t="s">
        <v>53</v>
      </c>
      <c r="P234" s="47">
        <v>45170</v>
      </c>
    </row>
    <row r="235" ht="48" customHeight="1" spans="1:16">
      <c r="A235" s="16">
        <v>233</v>
      </c>
      <c r="B235" s="24" t="s">
        <v>861</v>
      </c>
      <c r="C235" s="24" t="s">
        <v>565</v>
      </c>
      <c r="D235" s="24" t="s">
        <v>566</v>
      </c>
      <c r="E235" s="24" t="s">
        <v>862</v>
      </c>
      <c r="F235" s="24" t="s">
        <v>22</v>
      </c>
      <c r="G235" s="24" t="s">
        <v>23</v>
      </c>
      <c r="H235" s="24" t="s">
        <v>24</v>
      </c>
      <c r="I235" s="24" t="s">
        <v>83</v>
      </c>
      <c r="J235" s="24" t="s">
        <v>26</v>
      </c>
      <c r="K235" s="24" t="s">
        <v>27</v>
      </c>
      <c r="L235" s="24">
        <v>10.9823</v>
      </c>
      <c r="M235" s="24" t="s">
        <v>863</v>
      </c>
      <c r="N235" s="24" t="s">
        <v>337</v>
      </c>
      <c r="O235" s="24" t="s">
        <v>53</v>
      </c>
      <c r="P235" s="47">
        <v>45170</v>
      </c>
    </row>
    <row r="236" ht="48" customHeight="1" spans="1:16">
      <c r="A236" s="16">
        <v>234</v>
      </c>
      <c r="B236" s="52" t="s">
        <v>864</v>
      </c>
      <c r="C236" s="24" t="s">
        <v>565</v>
      </c>
      <c r="D236" s="75" t="s">
        <v>566</v>
      </c>
      <c r="E236" s="24" t="s">
        <v>865</v>
      </c>
      <c r="F236" s="75" t="s">
        <v>22</v>
      </c>
      <c r="G236" s="75" t="s">
        <v>23</v>
      </c>
      <c r="H236" s="75" t="s">
        <v>24</v>
      </c>
      <c r="I236" s="27" t="s">
        <v>83</v>
      </c>
      <c r="J236" s="75" t="s">
        <v>26</v>
      </c>
      <c r="K236" s="27" t="s">
        <v>40</v>
      </c>
      <c r="L236" s="52" t="s">
        <v>866</v>
      </c>
      <c r="M236" s="64" t="s">
        <v>867</v>
      </c>
      <c r="N236" s="75" t="s">
        <v>34</v>
      </c>
      <c r="O236" s="77" t="s">
        <v>53</v>
      </c>
      <c r="P236" s="47">
        <v>45170</v>
      </c>
    </row>
    <row r="237" ht="48" customHeight="1" spans="1:16">
      <c r="A237" s="16">
        <v>235</v>
      </c>
      <c r="B237" s="52" t="s">
        <v>868</v>
      </c>
      <c r="C237" s="24" t="s">
        <v>565</v>
      </c>
      <c r="D237" s="24" t="s">
        <v>592</v>
      </c>
      <c r="E237" s="24" t="s">
        <v>869</v>
      </c>
      <c r="F237" s="24" t="s">
        <v>184</v>
      </c>
      <c r="G237" s="75" t="s">
        <v>23</v>
      </c>
      <c r="H237" s="75" t="s">
        <v>24</v>
      </c>
      <c r="I237" s="27" t="s">
        <v>39</v>
      </c>
      <c r="J237" s="75" t="s">
        <v>26</v>
      </c>
      <c r="K237" s="24" t="s">
        <v>27</v>
      </c>
      <c r="L237" s="24">
        <v>49.6931</v>
      </c>
      <c r="M237" s="64" t="s">
        <v>870</v>
      </c>
      <c r="N237" s="75" t="s">
        <v>34</v>
      </c>
      <c r="O237" s="77" t="s">
        <v>53</v>
      </c>
      <c r="P237" s="47">
        <v>45170</v>
      </c>
    </row>
    <row r="238" s="10" customFormat="1" ht="48" customHeight="1" spans="1:17">
      <c r="A238" s="16">
        <v>236</v>
      </c>
      <c r="B238" s="52" t="s">
        <v>871</v>
      </c>
      <c r="C238" s="24" t="s">
        <v>565</v>
      </c>
      <c r="D238" s="24" t="s">
        <v>592</v>
      </c>
      <c r="E238" s="24" t="s">
        <v>872</v>
      </c>
      <c r="F238" s="75" t="s">
        <v>22</v>
      </c>
      <c r="G238" s="75" t="s">
        <v>23</v>
      </c>
      <c r="H238" s="75" t="s">
        <v>24</v>
      </c>
      <c r="I238" s="27" t="s">
        <v>83</v>
      </c>
      <c r="J238" s="75" t="s">
        <v>26</v>
      </c>
      <c r="K238" s="27" t="s">
        <v>40</v>
      </c>
      <c r="L238" s="64" t="s">
        <v>873</v>
      </c>
      <c r="M238" s="64" t="s">
        <v>874</v>
      </c>
      <c r="N238" s="75" t="s">
        <v>34</v>
      </c>
      <c r="O238" s="77" t="s">
        <v>53</v>
      </c>
      <c r="P238" s="47">
        <v>45170</v>
      </c>
      <c r="Q238" s="4"/>
    </row>
    <row r="239" s="10" customFormat="1" ht="48" customHeight="1" spans="1:17">
      <c r="A239" s="16">
        <v>237</v>
      </c>
      <c r="B239" s="52" t="s">
        <v>875</v>
      </c>
      <c r="C239" s="24" t="s">
        <v>565</v>
      </c>
      <c r="D239" s="24" t="s">
        <v>592</v>
      </c>
      <c r="E239" s="24" t="s">
        <v>876</v>
      </c>
      <c r="F239" s="75" t="s">
        <v>22</v>
      </c>
      <c r="G239" s="75" t="s">
        <v>23</v>
      </c>
      <c r="H239" s="75" t="s">
        <v>93</v>
      </c>
      <c r="I239" s="27" t="s">
        <v>131</v>
      </c>
      <c r="J239" s="75" t="s">
        <v>27</v>
      </c>
      <c r="K239" s="24" t="s">
        <v>27</v>
      </c>
      <c r="L239" s="64" t="s">
        <v>877</v>
      </c>
      <c r="M239" s="64" t="s">
        <v>878</v>
      </c>
      <c r="N239" s="75" t="s">
        <v>337</v>
      </c>
      <c r="O239" s="77" t="s">
        <v>53</v>
      </c>
      <c r="P239" s="47">
        <v>45170</v>
      </c>
      <c r="Q239" s="4"/>
    </row>
    <row r="240" s="10" customFormat="1" ht="59.4" customHeight="1" spans="1:17">
      <c r="A240" s="16">
        <v>238</v>
      </c>
      <c r="B240" s="52" t="s">
        <v>879</v>
      </c>
      <c r="C240" s="24" t="s">
        <v>565</v>
      </c>
      <c r="D240" s="24" t="s">
        <v>592</v>
      </c>
      <c r="E240" s="24" t="s">
        <v>880</v>
      </c>
      <c r="F240" s="75" t="s">
        <v>22</v>
      </c>
      <c r="G240" s="75" t="s">
        <v>23</v>
      </c>
      <c r="H240" s="75" t="s">
        <v>93</v>
      </c>
      <c r="I240" s="27" t="s">
        <v>25</v>
      </c>
      <c r="J240" s="75" t="s">
        <v>26</v>
      </c>
      <c r="K240" s="24" t="s">
        <v>27</v>
      </c>
      <c r="L240" s="64" t="s">
        <v>881</v>
      </c>
      <c r="M240" s="64" t="s">
        <v>94</v>
      </c>
      <c r="N240" s="75" t="s">
        <v>337</v>
      </c>
      <c r="O240" s="77" t="s">
        <v>882</v>
      </c>
      <c r="P240" s="47">
        <v>44440</v>
      </c>
      <c r="Q240" s="4"/>
    </row>
    <row r="241" s="10" customFormat="1" ht="48" customHeight="1" spans="1:17">
      <c r="A241" s="16">
        <v>239</v>
      </c>
      <c r="B241" s="24" t="s">
        <v>883</v>
      </c>
      <c r="C241" s="24" t="s">
        <v>565</v>
      </c>
      <c r="D241" s="24" t="s">
        <v>592</v>
      </c>
      <c r="E241" s="24">
        <v>214810409</v>
      </c>
      <c r="F241" s="24" t="s">
        <v>22</v>
      </c>
      <c r="G241" s="24" t="s">
        <v>23</v>
      </c>
      <c r="H241" s="24" t="s">
        <v>24</v>
      </c>
      <c r="I241" s="24" t="s">
        <v>131</v>
      </c>
      <c r="J241" s="24" t="s">
        <v>26</v>
      </c>
      <c r="K241" s="24" t="s">
        <v>27</v>
      </c>
      <c r="L241" s="24">
        <v>6.3659</v>
      </c>
      <c r="M241" s="24" t="s">
        <v>884</v>
      </c>
      <c r="N241" s="24" t="s">
        <v>337</v>
      </c>
      <c r="O241" s="24" t="s">
        <v>53</v>
      </c>
      <c r="P241" s="47">
        <v>44440</v>
      </c>
      <c r="Q241" s="4"/>
    </row>
    <row r="242" ht="48" customHeight="1" spans="1:16">
      <c r="A242" s="16">
        <v>240</v>
      </c>
      <c r="B242" s="24" t="s">
        <v>885</v>
      </c>
      <c r="C242" s="24" t="s">
        <v>565</v>
      </c>
      <c r="D242" s="24" t="s">
        <v>566</v>
      </c>
      <c r="E242" s="24" t="s">
        <v>886</v>
      </c>
      <c r="F242" s="24" t="s">
        <v>22</v>
      </c>
      <c r="G242" s="24" t="s">
        <v>23</v>
      </c>
      <c r="H242" s="24" t="s">
        <v>24</v>
      </c>
      <c r="I242" s="24" t="s">
        <v>450</v>
      </c>
      <c r="J242" s="24" t="s">
        <v>26</v>
      </c>
      <c r="K242" s="24" t="s">
        <v>27</v>
      </c>
      <c r="L242" s="24">
        <v>0.2127</v>
      </c>
      <c r="M242" s="24" t="s">
        <v>887</v>
      </c>
      <c r="N242" s="24" t="s">
        <v>34</v>
      </c>
      <c r="O242" s="24" t="s">
        <v>53</v>
      </c>
      <c r="P242" s="47">
        <v>45170</v>
      </c>
    </row>
    <row r="243" ht="48" customHeight="1" spans="1:16">
      <c r="A243" s="16">
        <v>241</v>
      </c>
      <c r="B243" s="24" t="s">
        <v>888</v>
      </c>
      <c r="C243" s="24" t="s">
        <v>565</v>
      </c>
      <c r="D243" s="24" t="s">
        <v>592</v>
      </c>
      <c r="E243" s="24">
        <v>214810412</v>
      </c>
      <c r="F243" s="24" t="s">
        <v>184</v>
      </c>
      <c r="G243" s="24" t="s">
        <v>23</v>
      </c>
      <c r="H243" s="24" t="s">
        <v>24</v>
      </c>
      <c r="I243" s="24" t="s">
        <v>450</v>
      </c>
      <c r="J243" s="24" t="s">
        <v>26</v>
      </c>
      <c r="K243" s="24" t="s">
        <v>27</v>
      </c>
      <c r="L243" s="24">
        <v>12.9153</v>
      </c>
      <c r="M243" s="24" t="s">
        <v>889</v>
      </c>
      <c r="N243" s="24" t="s">
        <v>34</v>
      </c>
      <c r="O243" s="24" t="s">
        <v>53</v>
      </c>
      <c r="P243" s="47">
        <v>44440</v>
      </c>
    </row>
    <row r="244" ht="48" customHeight="1" spans="1:16">
      <c r="A244" s="16">
        <v>242</v>
      </c>
      <c r="B244" s="24" t="s">
        <v>890</v>
      </c>
      <c r="C244" s="24" t="s">
        <v>565</v>
      </c>
      <c r="D244" s="24" t="s">
        <v>592</v>
      </c>
      <c r="E244" s="24" t="s">
        <v>891</v>
      </c>
      <c r="F244" s="24" t="s">
        <v>22</v>
      </c>
      <c r="G244" s="24" t="s">
        <v>23</v>
      </c>
      <c r="H244" s="24" t="s">
        <v>93</v>
      </c>
      <c r="I244" s="24" t="s">
        <v>500</v>
      </c>
      <c r="J244" s="24" t="s">
        <v>26</v>
      </c>
      <c r="K244" s="24" t="s">
        <v>27</v>
      </c>
      <c r="L244" s="24">
        <v>19.3192</v>
      </c>
      <c r="M244" s="24" t="s">
        <v>892</v>
      </c>
      <c r="N244" s="24" t="s">
        <v>34</v>
      </c>
      <c r="O244" s="24" t="s">
        <v>53</v>
      </c>
      <c r="P244" s="47">
        <v>45170</v>
      </c>
    </row>
    <row r="245" ht="48" customHeight="1" spans="1:16">
      <c r="A245" s="16">
        <v>243</v>
      </c>
      <c r="B245" s="24" t="s">
        <v>893</v>
      </c>
      <c r="C245" s="24" t="s">
        <v>565</v>
      </c>
      <c r="D245" s="24" t="s">
        <v>592</v>
      </c>
      <c r="E245" s="24" t="s">
        <v>894</v>
      </c>
      <c r="F245" s="24" t="s">
        <v>22</v>
      </c>
      <c r="G245" s="24" t="s">
        <v>23</v>
      </c>
      <c r="H245" s="24" t="s">
        <v>93</v>
      </c>
      <c r="I245" s="24" t="s">
        <v>46</v>
      </c>
      <c r="J245" s="24" t="s">
        <v>26</v>
      </c>
      <c r="K245" s="24" t="s">
        <v>27</v>
      </c>
      <c r="L245" s="24">
        <v>13.2215</v>
      </c>
      <c r="M245" s="24" t="s">
        <v>895</v>
      </c>
      <c r="N245" s="24" t="s">
        <v>34</v>
      </c>
      <c r="O245" s="24" t="s">
        <v>53</v>
      </c>
      <c r="P245" s="47">
        <v>45170</v>
      </c>
    </row>
    <row r="246" ht="48" customHeight="1" spans="1:16">
      <c r="A246" s="16">
        <v>244</v>
      </c>
      <c r="B246" s="24" t="s">
        <v>896</v>
      </c>
      <c r="C246" s="24" t="s">
        <v>565</v>
      </c>
      <c r="D246" s="24" t="s">
        <v>592</v>
      </c>
      <c r="E246" s="24">
        <v>232811536</v>
      </c>
      <c r="F246" s="24" t="s">
        <v>22</v>
      </c>
      <c r="G246" s="24" t="s">
        <v>23</v>
      </c>
      <c r="H246" s="24" t="s">
        <v>24</v>
      </c>
      <c r="I246" s="24" t="s">
        <v>71</v>
      </c>
      <c r="J246" s="24" t="s">
        <v>26</v>
      </c>
      <c r="K246" s="24" t="s">
        <v>27</v>
      </c>
      <c r="L246" s="24">
        <v>1.0038</v>
      </c>
      <c r="M246" s="24" t="s">
        <v>897</v>
      </c>
      <c r="N246" s="24" t="s">
        <v>34</v>
      </c>
      <c r="O246" s="24" t="s">
        <v>53</v>
      </c>
      <c r="P246" s="47">
        <v>45170</v>
      </c>
    </row>
    <row r="247" ht="48" customHeight="1" spans="1:16">
      <c r="A247" s="16">
        <v>245</v>
      </c>
      <c r="B247" s="24" t="s">
        <v>898</v>
      </c>
      <c r="C247" s="24" t="s">
        <v>565</v>
      </c>
      <c r="D247" s="24" t="s">
        <v>577</v>
      </c>
      <c r="E247" s="24">
        <v>224810546</v>
      </c>
      <c r="F247" s="24" t="s">
        <v>184</v>
      </c>
      <c r="G247" s="24" t="s">
        <v>23</v>
      </c>
      <c r="H247" s="24" t="s">
        <v>24</v>
      </c>
      <c r="I247" s="24" t="s">
        <v>46</v>
      </c>
      <c r="J247" s="24" t="s">
        <v>26</v>
      </c>
      <c r="K247" s="24" t="s">
        <v>26</v>
      </c>
      <c r="L247" s="24">
        <v>12.3114</v>
      </c>
      <c r="M247" s="24" t="s">
        <v>899</v>
      </c>
      <c r="N247" s="24" t="s">
        <v>34</v>
      </c>
      <c r="O247" s="24" t="s">
        <v>53</v>
      </c>
      <c r="P247" s="47">
        <v>44805</v>
      </c>
    </row>
    <row r="248" ht="48" customHeight="1" spans="1:16">
      <c r="A248" s="16">
        <v>246</v>
      </c>
      <c r="B248" s="24" t="s">
        <v>900</v>
      </c>
      <c r="C248" s="24" t="s">
        <v>565</v>
      </c>
      <c r="D248" s="24" t="s">
        <v>592</v>
      </c>
      <c r="E248" s="24" t="s">
        <v>901</v>
      </c>
      <c r="F248" s="24" t="s">
        <v>22</v>
      </c>
      <c r="G248" s="24" t="s">
        <v>23</v>
      </c>
      <c r="H248" s="24" t="s">
        <v>76</v>
      </c>
      <c r="I248" s="24" t="s">
        <v>39</v>
      </c>
      <c r="J248" s="24" t="s">
        <v>26</v>
      </c>
      <c r="K248" s="24" t="s">
        <v>40</v>
      </c>
      <c r="L248" s="24">
        <v>2.1152</v>
      </c>
      <c r="M248" s="24" t="s">
        <v>902</v>
      </c>
      <c r="N248" s="24" t="s">
        <v>34</v>
      </c>
      <c r="O248" s="24" t="s">
        <v>53</v>
      </c>
      <c r="P248" s="47">
        <v>45170</v>
      </c>
    </row>
    <row r="249" ht="48" customHeight="1" spans="1:16">
      <c r="A249" s="16">
        <v>247</v>
      </c>
      <c r="B249" s="24" t="s">
        <v>903</v>
      </c>
      <c r="C249" s="24" t="s">
        <v>565</v>
      </c>
      <c r="D249" s="24" t="s">
        <v>592</v>
      </c>
      <c r="E249" s="24" t="s">
        <v>904</v>
      </c>
      <c r="F249" s="24" t="s">
        <v>22</v>
      </c>
      <c r="G249" s="24" t="s">
        <v>23</v>
      </c>
      <c r="H249" s="24" t="s">
        <v>24</v>
      </c>
      <c r="I249" s="24" t="s">
        <v>46</v>
      </c>
      <c r="J249" s="24" t="s">
        <v>26</v>
      </c>
      <c r="K249" s="24" t="s">
        <v>27</v>
      </c>
      <c r="L249" s="24">
        <v>2.8011</v>
      </c>
      <c r="M249" s="24" t="s">
        <v>905</v>
      </c>
      <c r="N249" s="24" t="s">
        <v>34</v>
      </c>
      <c r="O249" s="24" t="s">
        <v>53</v>
      </c>
      <c r="P249" s="47">
        <v>45170</v>
      </c>
    </row>
    <row r="250" ht="48" customHeight="1" spans="1:16">
      <c r="A250" s="16">
        <v>248</v>
      </c>
      <c r="B250" s="24" t="s">
        <v>906</v>
      </c>
      <c r="C250" s="24" t="s">
        <v>565</v>
      </c>
      <c r="D250" s="24" t="s">
        <v>592</v>
      </c>
      <c r="E250" s="24" t="s">
        <v>907</v>
      </c>
      <c r="F250" s="24" t="s">
        <v>22</v>
      </c>
      <c r="G250" s="24" t="s">
        <v>23</v>
      </c>
      <c r="H250" s="24" t="s">
        <v>38</v>
      </c>
      <c r="I250" s="24" t="s">
        <v>66</v>
      </c>
      <c r="J250" s="24" t="s">
        <v>26</v>
      </c>
      <c r="K250" s="24" t="s">
        <v>27</v>
      </c>
      <c r="L250" s="24">
        <v>4.9884</v>
      </c>
      <c r="M250" s="24" t="s">
        <v>908</v>
      </c>
      <c r="N250" s="24" t="s">
        <v>34</v>
      </c>
      <c r="O250" s="24" t="s">
        <v>53</v>
      </c>
      <c r="P250" s="47">
        <v>44440</v>
      </c>
    </row>
    <row r="251" ht="48" customHeight="1" spans="1:16">
      <c r="A251" s="16">
        <v>249</v>
      </c>
      <c r="B251" s="24" t="s">
        <v>909</v>
      </c>
      <c r="C251" s="24" t="s">
        <v>565</v>
      </c>
      <c r="D251" s="24" t="s">
        <v>592</v>
      </c>
      <c r="E251" s="24" t="s">
        <v>910</v>
      </c>
      <c r="F251" s="24" t="s">
        <v>184</v>
      </c>
      <c r="G251" s="24" t="s">
        <v>23</v>
      </c>
      <c r="H251" s="24" t="s">
        <v>93</v>
      </c>
      <c r="I251" s="24" t="s">
        <v>83</v>
      </c>
      <c r="J251" s="24" t="s">
        <v>27</v>
      </c>
      <c r="K251" s="24" t="s">
        <v>27</v>
      </c>
      <c r="L251" s="24">
        <v>2.765</v>
      </c>
      <c r="M251" s="24" t="s">
        <v>911</v>
      </c>
      <c r="N251" s="24" t="s">
        <v>34</v>
      </c>
      <c r="O251" s="24" t="s">
        <v>53</v>
      </c>
      <c r="P251" s="47">
        <v>44805</v>
      </c>
    </row>
    <row r="252" ht="64.2" customHeight="1" spans="1:16">
      <c r="A252" s="16">
        <v>250</v>
      </c>
      <c r="B252" s="16" t="s">
        <v>912</v>
      </c>
      <c r="C252" s="16" t="s">
        <v>913</v>
      </c>
      <c r="D252" s="16" t="s">
        <v>914</v>
      </c>
      <c r="E252" s="16">
        <v>214850329</v>
      </c>
      <c r="F252" s="16" t="s">
        <v>22</v>
      </c>
      <c r="G252" s="16" t="s">
        <v>23</v>
      </c>
      <c r="H252" s="16" t="s">
        <v>93</v>
      </c>
      <c r="I252" s="16" t="s">
        <v>915</v>
      </c>
      <c r="J252" s="16" t="s">
        <v>26</v>
      </c>
      <c r="K252" s="16" t="s">
        <v>27</v>
      </c>
      <c r="L252" s="16">
        <v>11.5436</v>
      </c>
      <c r="M252" s="16" t="str">
        <f>VLOOKUP(E252,[1]匹配数据!$E:$Q,13,FALSE)</f>
        <v>8/39</v>
      </c>
      <c r="N252" s="16" t="s">
        <v>34</v>
      </c>
      <c r="O252" s="24" t="s">
        <v>916</v>
      </c>
      <c r="P252" s="25">
        <v>44440</v>
      </c>
    </row>
    <row r="253" ht="48" customHeight="1" spans="1:16">
      <c r="A253" s="16">
        <v>251</v>
      </c>
      <c r="B253" s="16" t="s">
        <v>917</v>
      </c>
      <c r="C253" s="16" t="s">
        <v>913</v>
      </c>
      <c r="D253" s="16" t="s">
        <v>914</v>
      </c>
      <c r="E253" s="16">
        <v>214850429</v>
      </c>
      <c r="F253" s="16" t="s">
        <v>184</v>
      </c>
      <c r="G253" s="16" t="s">
        <v>23</v>
      </c>
      <c r="H253" s="16" t="s">
        <v>24</v>
      </c>
      <c r="I253" s="16" t="s">
        <v>915</v>
      </c>
      <c r="J253" s="16" t="s">
        <v>26</v>
      </c>
      <c r="K253" s="16" t="s">
        <v>27</v>
      </c>
      <c r="L253" s="16">
        <v>6.2001</v>
      </c>
      <c r="M253" s="16" t="str">
        <f>VLOOKUP(E253,[1]匹配数据!$E:$Q,13,FALSE)</f>
        <v>17/37</v>
      </c>
      <c r="N253" s="16" t="s">
        <v>34</v>
      </c>
      <c r="O253" s="24" t="s">
        <v>53</v>
      </c>
      <c r="P253" s="25">
        <v>44440</v>
      </c>
    </row>
    <row r="254" ht="48" customHeight="1" spans="1:16">
      <c r="A254" s="16">
        <v>252</v>
      </c>
      <c r="B254" s="16" t="s">
        <v>918</v>
      </c>
      <c r="C254" s="16" t="s">
        <v>913</v>
      </c>
      <c r="D254" s="16" t="s">
        <v>919</v>
      </c>
      <c r="E254" s="16">
        <v>214850112</v>
      </c>
      <c r="F254" s="16" t="s">
        <v>184</v>
      </c>
      <c r="G254" s="16" t="s">
        <v>23</v>
      </c>
      <c r="H254" s="16" t="s">
        <v>93</v>
      </c>
      <c r="I254" s="16" t="s">
        <v>920</v>
      </c>
      <c r="J254" s="16" t="s">
        <v>26</v>
      </c>
      <c r="K254" s="16" t="s">
        <v>27</v>
      </c>
      <c r="L254" s="16">
        <v>13.1163</v>
      </c>
      <c r="M254" s="16" t="str">
        <f>VLOOKUP(E254,[1]匹配数据!$E:$Q,13,FALSE)</f>
        <v>7/29</v>
      </c>
      <c r="N254" s="16" t="s">
        <v>34</v>
      </c>
      <c r="O254" s="24" t="s">
        <v>53</v>
      </c>
      <c r="P254" s="25">
        <v>44440</v>
      </c>
    </row>
    <row r="255" ht="65.4" customHeight="1" spans="1:16">
      <c r="A255" s="16">
        <v>253</v>
      </c>
      <c r="B255" s="16" t="s">
        <v>921</v>
      </c>
      <c r="C255" s="16" t="s">
        <v>913</v>
      </c>
      <c r="D255" s="16" t="s">
        <v>919</v>
      </c>
      <c r="E255" s="16">
        <v>214850119</v>
      </c>
      <c r="F255" s="16" t="s">
        <v>22</v>
      </c>
      <c r="G255" s="16" t="s">
        <v>23</v>
      </c>
      <c r="H255" s="16" t="s">
        <v>93</v>
      </c>
      <c r="I255" s="16" t="s">
        <v>922</v>
      </c>
      <c r="J255" s="16" t="s">
        <v>26</v>
      </c>
      <c r="K255" s="16" t="s">
        <v>27</v>
      </c>
      <c r="L255" s="16">
        <v>12.7306</v>
      </c>
      <c r="M255" s="16" t="str">
        <f>VLOOKUP(E255,[1]匹配数据!$E:$Q,13,FALSE)</f>
        <v>8/29</v>
      </c>
      <c r="N255" s="16" t="s">
        <v>34</v>
      </c>
      <c r="O255" s="24" t="s">
        <v>923</v>
      </c>
      <c r="P255" s="25">
        <v>44440</v>
      </c>
    </row>
    <row r="256" ht="109.8" customHeight="1" spans="1:16">
      <c r="A256" s="16">
        <v>254</v>
      </c>
      <c r="B256" s="16" t="s">
        <v>924</v>
      </c>
      <c r="C256" s="16" t="s">
        <v>913</v>
      </c>
      <c r="D256" s="16" t="s">
        <v>914</v>
      </c>
      <c r="E256" s="16">
        <v>214850304</v>
      </c>
      <c r="F256" s="16" t="s">
        <v>22</v>
      </c>
      <c r="G256" s="16" t="s">
        <v>23</v>
      </c>
      <c r="H256" s="16" t="s">
        <v>38</v>
      </c>
      <c r="I256" s="16" t="s">
        <v>925</v>
      </c>
      <c r="J256" s="16" t="s">
        <v>26</v>
      </c>
      <c r="K256" s="16" t="s">
        <v>27</v>
      </c>
      <c r="L256" s="16">
        <v>-3.8571</v>
      </c>
      <c r="M256" s="16" t="str">
        <f>VLOOKUP(E256,[1]匹配数据!$E:$Q,13,FALSE)</f>
        <v>23/39</v>
      </c>
      <c r="N256" s="16" t="s">
        <v>34</v>
      </c>
      <c r="O256" s="24" t="s">
        <v>926</v>
      </c>
      <c r="P256" s="25">
        <v>44440</v>
      </c>
    </row>
    <row r="257" ht="81.6" customHeight="1" spans="1:16">
      <c r="A257" s="16">
        <v>255</v>
      </c>
      <c r="B257" s="16" t="s">
        <v>927</v>
      </c>
      <c r="C257" s="16" t="s">
        <v>913</v>
      </c>
      <c r="D257" s="16" t="s">
        <v>919</v>
      </c>
      <c r="E257" s="16">
        <v>214850132</v>
      </c>
      <c r="F257" s="16" t="s">
        <v>22</v>
      </c>
      <c r="G257" s="16" t="s">
        <v>23</v>
      </c>
      <c r="H257" s="16" t="s">
        <v>93</v>
      </c>
      <c r="I257" s="16" t="s">
        <v>270</v>
      </c>
      <c r="J257" s="16" t="s">
        <v>26</v>
      </c>
      <c r="K257" s="16" t="s">
        <v>27</v>
      </c>
      <c r="L257" s="16">
        <v>28.6265</v>
      </c>
      <c r="M257" s="16" t="str">
        <f>VLOOKUP(E257,[1]匹配数据!$E:$Q,13,FALSE)</f>
        <v>3/29</v>
      </c>
      <c r="N257" s="16" t="s">
        <v>34</v>
      </c>
      <c r="O257" s="24" t="s">
        <v>928</v>
      </c>
      <c r="P257" s="25">
        <v>44440</v>
      </c>
    </row>
    <row r="258" ht="64.2" customHeight="1" spans="1:16">
      <c r="A258" s="16">
        <v>256</v>
      </c>
      <c r="B258" s="16" t="s">
        <v>929</v>
      </c>
      <c r="C258" s="16" t="s">
        <v>913</v>
      </c>
      <c r="D258" s="16" t="s">
        <v>930</v>
      </c>
      <c r="E258" s="16">
        <v>214850714</v>
      </c>
      <c r="F258" s="16" t="s">
        <v>22</v>
      </c>
      <c r="G258" s="16" t="s">
        <v>23</v>
      </c>
      <c r="H258" s="16" t="s">
        <v>24</v>
      </c>
      <c r="I258" s="16" t="s">
        <v>931</v>
      </c>
      <c r="J258" s="16" t="s">
        <v>27</v>
      </c>
      <c r="K258" s="16" t="s">
        <v>27</v>
      </c>
      <c r="L258" s="16">
        <v>14.5059</v>
      </c>
      <c r="M258" s="16" t="str">
        <f>VLOOKUP(E258,[1]匹配数据!$E:$Q,13,FALSE)</f>
        <v>8/30</v>
      </c>
      <c r="N258" s="16" t="s">
        <v>34</v>
      </c>
      <c r="O258" s="24" t="s">
        <v>932</v>
      </c>
      <c r="P258" s="25">
        <v>44440</v>
      </c>
    </row>
    <row r="259" ht="62.4" customHeight="1" spans="1:16">
      <c r="A259" s="16">
        <v>257</v>
      </c>
      <c r="B259" s="16" t="s">
        <v>933</v>
      </c>
      <c r="C259" s="16" t="s">
        <v>913</v>
      </c>
      <c r="D259" s="16" t="s">
        <v>934</v>
      </c>
      <c r="E259" s="16">
        <v>214850223</v>
      </c>
      <c r="F259" s="16" t="s">
        <v>22</v>
      </c>
      <c r="G259" s="16" t="s">
        <v>23</v>
      </c>
      <c r="H259" s="16" t="s">
        <v>93</v>
      </c>
      <c r="I259" s="16" t="s">
        <v>915</v>
      </c>
      <c r="J259" s="16" t="s">
        <v>26</v>
      </c>
      <c r="K259" s="16" t="s">
        <v>27</v>
      </c>
      <c r="L259" s="16">
        <v>11.6341</v>
      </c>
      <c r="M259" s="16" t="str">
        <f>VLOOKUP(E259,[1]匹配数据!$E:$Q,13,FALSE)</f>
        <v>29/90</v>
      </c>
      <c r="N259" s="16" t="s">
        <v>34</v>
      </c>
      <c r="O259" s="24" t="s">
        <v>314</v>
      </c>
      <c r="P259" s="25">
        <v>44440</v>
      </c>
    </row>
    <row r="260" ht="56.4" customHeight="1" spans="1:16">
      <c r="A260" s="16">
        <v>258</v>
      </c>
      <c r="B260" s="19" t="s">
        <v>935</v>
      </c>
      <c r="C260" s="16" t="s">
        <v>913</v>
      </c>
      <c r="D260" s="16" t="s">
        <v>936</v>
      </c>
      <c r="E260" s="16">
        <v>214850832</v>
      </c>
      <c r="F260" s="16" t="s">
        <v>22</v>
      </c>
      <c r="G260" s="16" t="s">
        <v>23</v>
      </c>
      <c r="H260" s="16" t="s">
        <v>24</v>
      </c>
      <c r="I260" s="16" t="s">
        <v>270</v>
      </c>
      <c r="J260" s="16" t="s">
        <v>26</v>
      </c>
      <c r="K260" s="16" t="s">
        <v>27</v>
      </c>
      <c r="L260" s="16">
        <v>6.324</v>
      </c>
      <c r="M260" s="16" t="str">
        <f>VLOOKUP(E260,[1]匹配数据!$E:$Q,13,FALSE)</f>
        <v>16/37</v>
      </c>
      <c r="N260" s="16" t="s">
        <v>34</v>
      </c>
      <c r="O260" s="24" t="s">
        <v>53</v>
      </c>
      <c r="P260" s="25">
        <v>44441</v>
      </c>
    </row>
    <row r="261" ht="66" customHeight="1" spans="1:16">
      <c r="A261" s="16">
        <v>259</v>
      </c>
      <c r="B261" s="19" t="s">
        <v>937</v>
      </c>
      <c r="C261" s="16" t="s">
        <v>913</v>
      </c>
      <c r="D261" s="16" t="s">
        <v>938</v>
      </c>
      <c r="E261" s="16">
        <v>214850916</v>
      </c>
      <c r="F261" s="16" t="s">
        <v>22</v>
      </c>
      <c r="G261" s="16" t="s">
        <v>23</v>
      </c>
      <c r="H261" s="16" t="s">
        <v>24</v>
      </c>
      <c r="I261" s="16" t="s">
        <v>270</v>
      </c>
      <c r="J261" s="16" t="s">
        <v>26</v>
      </c>
      <c r="K261" s="16" t="s">
        <v>27</v>
      </c>
      <c r="L261" s="16">
        <v>5.1874</v>
      </c>
      <c r="M261" s="16" t="str">
        <f>VLOOKUP(E261,[1]匹配数据!$E:$Q,13,FALSE)</f>
        <v>28/68</v>
      </c>
      <c r="N261" s="16" t="s">
        <v>34</v>
      </c>
      <c r="O261" s="24" t="s">
        <v>939</v>
      </c>
      <c r="P261" s="25">
        <v>44442</v>
      </c>
    </row>
    <row r="262" ht="85.8" customHeight="1" spans="1:16">
      <c r="A262" s="16">
        <v>260</v>
      </c>
      <c r="B262" s="19" t="s">
        <v>940</v>
      </c>
      <c r="C262" s="16" t="s">
        <v>913</v>
      </c>
      <c r="D262" s="16" t="s">
        <v>938</v>
      </c>
      <c r="E262" s="16">
        <v>214850923</v>
      </c>
      <c r="F262" s="16" t="s">
        <v>22</v>
      </c>
      <c r="G262" s="16" t="s">
        <v>23</v>
      </c>
      <c r="H262" s="16" t="s">
        <v>93</v>
      </c>
      <c r="I262" s="16" t="s">
        <v>941</v>
      </c>
      <c r="J262" s="16" t="s">
        <v>26</v>
      </c>
      <c r="K262" s="16" t="s">
        <v>27</v>
      </c>
      <c r="L262" s="16">
        <v>13.3929</v>
      </c>
      <c r="M262" s="16" t="str">
        <f>VLOOKUP(E262,[1]匹配数据!$E:$Q,13,FALSE)</f>
        <v>15/68</v>
      </c>
      <c r="N262" s="16" t="s">
        <v>34</v>
      </c>
      <c r="O262" s="24" t="s">
        <v>942</v>
      </c>
      <c r="P262" s="25">
        <v>44440</v>
      </c>
    </row>
    <row r="263" ht="48" customHeight="1" spans="1:16">
      <c r="A263" s="16">
        <v>261</v>
      </c>
      <c r="B263" s="19" t="s">
        <v>943</v>
      </c>
      <c r="C263" s="16" t="s">
        <v>913</v>
      </c>
      <c r="D263" s="16" t="s">
        <v>944</v>
      </c>
      <c r="E263" s="16">
        <v>214850805</v>
      </c>
      <c r="F263" s="16" t="s">
        <v>22</v>
      </c>
      <c r="G263" s="16" t="s">
        <v>23</v>
      </c>
      <c r="H263" s="16" t="s">
        <v>93</v>
      </c>
      <c r="I263" s="16" t="s">
        <v>922</v>
      </c>
      <c r="J263" s="16" t="s">
        <v>26</v>
      </c>
      <c r="K263" s="16" t="s">
        <v>27</v>
      </c>
      <c r="L263" s="16">
        <v>9.8781</v>
      </c>
      <c r="M263" s="16" t="str">
        <f>VLOOKUP(E263,[1]匹配数据!$E:$Q,13,FALSE)</f>
        <v>12/30</v>
      </c>
      <c r="N263" s="16" t="s">
        <v>945</v>
      </c>
      <c r="O263" s="24" t="s">
        <v>53</v>
      </c>
      <c r="P263" s="25">
        <v>44440</v>
      </c>
    </row>
    <row r="264" ht="48" customHeight="1" spans="1:16">
      <c r="A264" s="16">
        <v>262</v>
      </c>
      <c r="B264" s="19" t="s">
        <v>946</v>
      </c>
      <c r="C264" s="16" t="s">
        <v>913</v>
      </c>
      <c r="D264" s="16" t="s">
        <v>944</v>
      </c>
      <c r="E264" s="16">
        <v>214850807</v>
      </c>
      <c r="F264" s="16" t="s">
        <v>22</v>
      </c>
      <c r="G264" s="16" t="s">
        <v>23</v>
      </c>
      <c r="H264" s="16" t="s">
        <v>24</v>
      </c>
      <c r="I264" s="16" t="s">
        <v>922</v>
      </c>
      <c r="J264" s="16" t="s">
        <v>26</v>
      </c>
      <c r="K264" s="16" t="s">
        <v>27</v>
      </c>
      <c r="L264" s="16">
        <v>12.2065</v>
      </c>
      <c r="M264" s="16" t="str">
        <f>VLOOKUP(E264,[1]匹配数据!$E:$Q,13,FALSE)</f>
        <v>8/30</v>
      </c>
      <c r="N264" s="16" t="s">
        <v>337</v>
      </c>
      <c r="O264" s="24" t="s">
        <v>947</v>
      </c>
      <c r="P264" s="25">
        <v>44440</v>
      </c>
    </row>
    <row r="265" ht="48" customHeight="1" spans="1:16">
      <c r="A265" s="16">
        <v>263</v>
      </c>
      <c r="B265" s="19" t="s">
        <v>948</v>
      </c>
      <c r="C265" s="16" t="s">
        <v>913</v>
      </c>
      <c r="D265" s="16" t="s">
        <v>914</v>
      </c>
      <c r="E265" s="16">
        <v>214850414</v>
      </c>
      <c r="F265" s="16" t="s">
        <v>22</v>
      </c>
      <c r="G265" s="16" t="s">
        <v>23</v>
      </c>
      <c r="H265" s="16" t="s">
        <v>93</v>
      </c>
      <c r="I265" s="16" t="s">
        <v>920</v>
      </c>
      <c r="J265" s="16" t="s">
        <v>26</v>
      </c>
      <c r="K265" s="16" t="s">
        <v>27</v>
      </c>
      <c r="L265" s="16">
        <v>4.3145</v>
      </c>
      <c r="M265" s="16" t="str">
        <f>VLOOKUP(E265,[1]匹配数据!$E:$Q,13,FALSE)</f>
        <v>18/37</v>
      </c>
      <c r="N265" s="16" t="s">
        <v>34</v>
      </c>
      <c r="O265" s="24" t="s">
        <v>949</v>
      </c>
      <c r="P265" s="25">
        <v>44440</v>
      </c>
    </row>
    <row r="266" ht="48" customHeight="1" spans="1:16">
      <c r="A266" s="16">
        <v>264</v>
      </c>
      <c r="B266" s="19" t="s">
        <v>950</v>
      </c>
      <c r="C266" s="16" t="s">
        <v>913</v>
      </c>
      <c r="D266" s="16" t="s">
        <v>919</v>
      </c>
      <c r="E266" s="16">
        <v>224850132</v>
      </c>
      <c r="F266" s="16" t="s">
        <v>184</v>
      </c>
      <c r="G266" s="16" t="s">
        <v>23</v>
      </c>
      <c r="H266" s="16" t="s">
        <v>24</v>
      </c>
      <c r="I266" s="16" t="s">
        <v>951</v>
      </c>
      <c r="J266" s="16" t="s">
        <v>26</v>
      </c>
      <c r="K266" s="16" t="s">
        <v>27</v>
      </c>
      <c r="L266" s="16">
        <v>5.197</v>
      </c>
      <c r="M266" s="16" t="str">
        <f>VLOOKUP(E266,[1]匹配数据!$E:$Q,13,FALSE)</f>
        <v>11/32</v>
      </c>
      <c r="N266" s="16" t="s">
        <v>337</v>
      </c>
      <c r="O266" s="24" t="s">
        <v>952</v>
      </c>
      <c r="P266" s="25">
        <v>44805</v>
      </c>
    </row>
    <row r="267" ht="54" customHeight="1" spans="1:16">
      <c r="A267" s="16">
        <v>265</v>
      </c>
      <c r="B267" s="19" t="s">
        <v>953</v>
      </c>
      <c r="C267" s="16" t="s">
        <v>913</v>
      </c>
      <c r="D267" s="16" t="s">
        <v>914</v>
      </c>
      <c r="E267" s="16">
        <v>224850814</v>
      </c>
      <c r="F267" s="16" t="s">
        <v>22</v>
      </c>
      <c r="G267" s="16" t="s">
        <v>23</v>
      </c>
      <c r="H267" s="16" t="s">
        <v>24</v>
      </c>
      <c r="I267" s="16" t="s">
        <v>922</v>
      </c>
      <c r="J267" s="16" t="s">
        <v>26</v>
      </c>
      <c r="K267" s="16" t="s">
        <v>27</v>
      </c>
      <c r="L267" s="16">
        <v>9.0729</v>
      </c>
      <c r="M267" s="16" t="str">
        <f>VLOOKUP(E267,[1]匹配数据!$E:$Q,13,FALSE)</f>
        <v>12/38</v>
      </c>
      <c r="N267" s="16" t="s">
        <v>34</v>
      </c>
      <c r="O267" s="24" t="s">
        <v>954</v>
      </c>
      <c r="P267" s="25">
        <v>44805</v>
      </c>
    </row>
    <row r="268" ht="48" customHeight="1" spans="1:16">
      <c r="A268" s="16">
        <v>266</v>
      </c>
      <c r="B268" s="19" t="s">
        <v>955</v>
      </c>
      <c r="C268" s="16" t="s">
        <v>913</v>
      </c>
      <c r="D268" s="16" t="s">
        <v>930</v>
      </c>
      <c r="E268" s="16">
        <v>224850428</v>
      </c>
      <c r="F268" s="16" t="s">
        <v>22</v>
      </c>
      <c r="G268" s="16" t="s">
        <v>324</v>
      </c>
      <c r="H268" s="16" t="s">
        <v>93</v>
      </c>
      <c r="I268" s="16" t="s">
        <v>915</v>
      </c>
      <c r="J268" s="16" t="s">
        <v>26</v>
      </c>
      <c r="K268" s="16" t="s">
        <v>27</v>
      </c>
      <c r="L268" s="16">
        <v>4.6707</v>
      </c>
      <c r="M268" s="16" t="str">
        <f>VLOOKUP(E268,[1]匹配数据!$E:$Q,13,FALSE)</f>
        <v>20/55</v>
      </c>
      <c r="N268" s="16" t="s">
        <v>337</v>
      </c>
      <c r="O268" s="24" t="s">
        <v>53</v>
      </c>
      <c r="P268" s="25">
        <v>44805</v>
      </c>
    </row>
    <row r="269" ht="48" customHeight="1" spans="1:16">
      <c r="A269" s="16">
        <v>267</v>
      </c>
      <c r="B269" s="19" t="s">
        <v>956</v>
      </c>
      <c r="C269" s="16" t="s">
        <v>913</v>
      </c>
      <c r="D269" s="16" t="s">
        <v>944</v>
      </c>
      <c r="E269" s="16">
        <v>224850701</v>
      </c>
      <c r="F269" s="16" t="s">
        <v>184</v>
      </c>
      <c r="G269" s="16" t="s">
        <v>23</v>
      </c>
      <c r="H269" s="16" t="s">
        <v>93</v>
      </c>
      <c r="I269" s="16" t="s">
        <v>270</v>
      </c>
      <c r="J269" s="16" t="s">
        <v>26</v>
      </c>
      <c r="K269" s="16" t="s">
        <v>27</v>
      </c>
      <c r="L269" s="16">
        <v>12.1554</v>
      </c>
      <c r="M269" s="16" t="str">
        <f>VLOOKUP(E269,[1]匹配数据!$E:$Q,13,FALSE)</f>
        <v>17/58</v>
      </c>
      <c r="N269" s="16" t="s">
        <v>34</v>
      </c>
      <c r="O269" s="24" t="s">
        <v>53</v>
      </c>
      <c r="P269" s="25">
        <v>44805</v>
      </c>
    </row>
    <row r="270" ht="48" customHeight="1" spans="1:16">
      <c r="A270" s="16">
        <v>268</v>
      </c>
      <c r="B270" s="19" t="s">
        <v>957</v>
      </c>
      <c r="C270" s="16" t="s">
        <v>913</v>
      </c>
      <c r="D270" s="16" t="s">
        <v>938</v>
      </c>
      <c r="E270" s="16">
        <v>224850933</v>
      </c>
      <c r="F270" s="16" t="s">
        <v>22</v>
      </c>
      <c r="G270" s="16" t="s">
        <v>23</v>
      </c>
      <c r="H270" s="16" t="s">
        <v>24</v>
      </c>
      <c r="I270" s="16" t="s">
        <v>958</v>
      </c>
      <c r="J270" s="16" t="s">
        <v>26</v>
      </c>
      <c r="K270" s="16" t="s">
        <v>27</v>
      </c>
      <c r="L270" s="16">
        <v>11.8807</v>
      </c>
      <c r="M270" s="16" t="str">
        <f>VLOOKUP(E270,[1]匹配数据!$E:$Q,13,FALSE)</f>
        <v>31/67</v>
      </c>
      <c r="N270" s="16" t="s">
        <v>34</v>
      </c>
      <c r="O270" s="24" t="s">
        <v>53</v>
      </c>
      <c r="P270" s="25">
        <v>44805</v>
      </c>
    </row>
    <row r="271" ht="52.8" customHeight="1" spans="1:16">
      <c r="A271" s="16">
        <v>269</v>
      </c>
      <c r="B271" s="19" t="s">
        <v>959</v>
      </c>
      <c r="C271" s="16" t="s">
        <v>913</v>
      </c>
      <c r="D271" s="16" t="s">
        <v>938</v>
      </c>
      <c r="E271" s="16">
        <v>224851028</v>
      </c>
      <c r="F271" s="16" t="s">
        <v>22</v>
      </c>
      <c r="G271" s="16" t="s">
        <v>23</v>
      </c>
      <c r="H271" s="16" t="s">
        <v>24</v>
      </c>
      <c r="I271" s="16" t="s">
        <v>958</v>
      </c>
      <c r="J271" s="16" t="s">
        <v>26</v>
      </c>
      <c r="K271" s="16" t="s">
        <v>40</v>
      </c>
      <c r="L271" s="16">
        <v>28.414</v>
      </c>
      <c r="M271" s="16" t="str">
        <f>VLOOKUP(E271,[1]匹配数据!$E:$Q,13,FALSE)</f>
        <v>13/67</v>
      </c>
      <c r="N271" s="16" t="s">
        <v>337</v>
      </c>
      <c r="O271" s="24" t="s">
        <v>960</v>
      </c>
      <c r="P271" s="25">
        <v>44805</v>
      </c>
    </row>
    <row r="272" ht="83.4" customHeight="1" spans="1:16">
      <c r="A272" s="16">
        <v>270</v>
      </c>
      <c r="B272" s="19" t="s">
        <v>961</v>
      </c>
      <c r="C272" s="16" t="s">
        <v>913</v>
      </c>
      <c r="D272" s="16" t="s">
        <v>962</v>
      </c>
      <c r="E272" s="16">
        <v>224850827</v>
      </c>
      <c r="F272" s="16" t="s">
        <v>22</v>
      </c>
      <c r="G272" s="16" t="s">
        <v>23</v>
      </c>
      <c r="H272" s="16" t="s">
        <v>93</v>
      </c>
      <c r="I272" s="16" t="s">
        <v>920</v>
      </c>
      <c r="J272" s="16" t="s">
        <v>26</v>
      </c>
      <c r="K272" s="16" t="s">
        <v>27</v>
      </c>
      <c r="L272" s="16">
        <v>1.3308</v>
      </c>
      <c r="M272" s="16" t="str">
        <f>VLOOKUP(E272,[1]匹配数据!$E:$Q,13,FALSE)</f>
        <v>16/38</v>
      </c>
      <c r="N272" s="16" t="s">
        <v>34</v>
      </c>
      <c r="O272" s="24" t="s">
        <v>963</v>
      </c>
      <c r="P272" s="25">
        <v>44805</v>
      </c>
    </row>
    <row r="273" ht="82.8" customHeight="1" spans="1:16">
      <c r="A273" s="16">
        <v>271</v>
      </c>
      <c r="B273" s="19" t="s">
        <v>964</v>
      </c>
      <c r="C273" s="16" t="s">
        <v>913</v>
      </c>
      <c r="D273" s="16" t="s">
        <v>914</v>
      </c>
      <c r="E273" s="16">
        <v>224850203</v>
      </c>
      <c r="F273" s="16" t="s">
        <v>22</v>
      </c>
      <c r="G273" s="16" t="s">
        <v>23</v>
      </c>
      <c r="H273" s="16" t="s">
        <v>93</v>
      </c>
      <c r="I273" s="16" t="s">
        <v>270</v>
      </c>
      <c r="J273" s="16" t="s">
        <v>26</v>
      </c>
      <c r="K273" s="16" t="s">
        <v>27</v>
      </c>
      <c r="L273" s="16">
        <v>2.7472</v>
      </c>
      <c r="M273" s="16" t="str">
        <f>VLOOKUP(E273,[1]匹配数据!$E:$Q,13,FALSE)</f>
        <v>12/37</v>
      </c>
      <c r="N273" s="16" t="s">
        <v>34</v>
      </c>
      <c r="O273" s="24" t="s">
        <v>965</v>
      </c>
      <c r="P273" s="25">
        <v>44805</v>
      </c>
    </row>
    <row r="274" ht="48" customHeight="1" spans="1:16">
      <c r="A274" s="16">
        <v>272</v>
      </c>
      <c r="B274" s="19" t="s">
        <v>966</v>
      </c>
      <c r="C274" s="16" t="s">
        <v>913</v>
      </c>
      <c r="D274" s="16" t="s">
        <v>914</v>
      </c>
      <c r="E274" s="16">
        <v>234850216</v>
      </c>
      <c r="F274" s="16" t="s">
        <v>22</v>
      </c>
      <c r="G274" s="16" t="s">
        <v>23</v>
      </c>
      <c r="H274" s="16" t="s">
        <v>24</v>
      </c>
      <c r="I274" s="16" t="s">
        <v>920</v>
      </c>
      <c r="J274" s="16" t="s">
        <v>26</v>
      </c>
      <c r="K274" s="16" t="s">
        <v>40</v>
      </c>
      <c r="L274" s="16">
        <v>43.402</v>
      </c>
      <c r="M274" s="16" t="str">
        <f>VLOOKUP(E274,[1]匹配数据!$E:$Q,13,FALSE)</f>
        <v>3/36</v>
      </c>
      <c r="N274" s="16" t="s">
        <v>34</v>
      </c>
      <c r="O274" s="24" t="s">
        <v>53</v>
      </c>
      <c r="P274" s="25">
        <v>45170</v>
      </c>
    </row>
    <row r="275" ht="48" customHeight="1" spans="1:16">
      <c r="A275" s="16">
        <v>273</v>
      </c>
      <c r="B275" s="19" t="s">
        <v>967</v>
      </c>
      <c r="C275" s="16" t="s">
        <v>913</v>
      </c>
      <c r="D275" s="16" t="s">
        <v>914</v>
      </c>
      <c r="E275" s="16">
        <v>234850327</v>
      </c>
      <c r="F275" s="16" t="s">
        <v>22</v>
      </c>
      <c r="G275" s="16" t="s">
        <v>23</v>
      </c>
      <c r="H275" s="16" t="s">
        <v>24</v>
      </c>
      <c r="I275" s="16" t="s">
        <v>920</v>
      </c>
      <c r="J275" s="16" t="s">
        <v>26</v>
      </c>
      <c r="K275" s="16" t="s">
        <v>27</v>
      </c>
      <c r="L275" s="16">
        <v>42.3303</v>
      </c>
      <c r="M275" s="16" t="str">
        <f>VLOOKUP(E275,[1]匹配数据!$E:$Q,13,FALSE)</f>
        <v>2/34</v>
      </c>
      <c r="N275" s="16" t="s">
        <v>34</v>
      </c>
      <c r="O275" s="24" t="s">
        <v>53</v>
      </c>
      <c r="P275" s="25">
        <v>45170</v>
      </c>
    </row>
    <row r="276" ht="48" customHeight="1" spans="1:16">
      <c r="A276" s="16">
        <v>274</v>
      </c>
      <c r="B276" s="19" t="s">
        <v>968</v>
      </c>
      <c r="C276" s="16" t="s">
        <v>913</v>
      </c>
      <c r="D276" s="16" t="s">
        <v>919</v>
      </c>
      <c r="E276" s="16">
        <v>234850106</v>
      </c>
      <c r="F276" s="16" t="s">
        <v>22</v>
      </c>
      <c r="G276" s="16" t="s">
        <v>23</v>
      </c>
      <c r="H276" s="16" t="s">
        <v>93</v>
      </c>
      <c r="I276" s="16" t="s">
        <v>915</v>
      </c>
      <c r="J276" s="16" t="s">
        <v>26</v>
      </c>
      <c r="K276" s="16" t="s">
        <v>27</v>
      </c>
      <c r="L276" s="16">
        <v>15.6762</v>
      </c>
      <c r="M276" s="16" t="str">
        <f>VLOOKUP(E276,[1]匹配数据!$E:$Q,13,FALSE)</f>
        <v>12/32</v>
      </c>
      <c r="N276" s="16" t="s">
        <v>34</v>
      </c>
      <c r="O276" s="24" t="s">
        <v>53</v>
      </c>
      <c r="P276" s="25">
        <v>45170</v>
      </c>
    </row>
    <row r="277" ht="48" customHeight="1" spans="1:16">
      <c r="A277" s="16">
        <v>275</v>
      </c>
      <c r="B277" s="19" t="s">
        <v>969</v>
      </c>
      <c r="C277" s="16" t="s">
        <v>913</v>
      </c>
      <c r="D277" s="16" t="s">
        <v>970</v>
      </c>
      <c r="E277" s="16">
        <v>232851132</v>
      </c>
      <c r="F277" s="16" t="s">
        <v>22</v>
      </c>
      <c r="G277" s="16" t="s">
        <v>23</v>
      </c>
      <c r="H277" s="16" t="s">
        <v>24</v>
      </c>
      <c r="I277" s="16" t="s">
        <v>971</v>
      </c>
      <c r="J277" s="16" t="s">
        <v>26</v>
      </c>
      <c r="K277" s="16" t="s">
        <v>27</v>
      </c>
      <c r="L277" s="16">
        <v>15.3245</v>
      </c>
      <c r="M277" s="16" t="str">
        <f>VLOOKUP(E277,[1]匹配数据!$E:$Q,13,FALSE)</f>
        <v>29/87</v>
      </c>
      <c r="N277" s="16" t="s">
        <v>34</v>
      </c>
      <c r="O277" s="24" t="s">
        <v>53</v>
      </c>
      <c r="P277" s="25">
        <v>45170</v>
      </c>
    </row>
    <row r="278" ht="57" customHeight="1" spans="1:16">
      <c r="A278" s="16">
        <v>276</v>
      </c>
      <c r="B278" s="19" t="s">
        <v>972</v>
      </c>
      <c r="C278" s="16" t="s">
        <v>913</v>
      </c>
      <c r="D278" s="16" t="s">
        <v>970</v>
      </c>
      <c r="E278" s="16">
        <v>232851137</v>
      </c>
      <c r="F278" s="16" t="s">
        <v>184</v>
      </c>
      <c r="G278" s="16" t="s">
        <v>23</v>
      </c>
      <c r="H278" s="16" t="s">
        <v>76</v>
      </c>
      <c r="I278" s="16" t="s">
        <v>973</v>
      </c>
      <c r="J278" s="16" t="s">
        <v>26</v>
      </c>
      <c r="K278" s="16" t="s">
        <v>27</v>
      </c>
      <c r="L278" s="16">
        <v>15.0748</v>
      </c>
      <c r="M278" s="16" t="str">
        <f>VLOOKUP(E278,[1]匹配数据!$E:$Q,13,FALSE)</f>
        <v>31/87</v>
      </c>
      <c r="N278" s="16" t="s">
        <v>34</v>
      </c>
      <c r="O278" s="24" t="s">
        <v>974</v>
      </c>
      <c r="P278" s="25">
        <v>45170</v>
      </c>
    </row>
    <row r="279" ht="59.4" customHeight="1" spans="1:16">
      <c r="A279" s="16">
        <v>277</v>
      </c>
      <c r="B279" s="19" t="s">
        <v>975</v>
      </c>
      <c r="C279" s="16" t="s">
        <v>913</v>
      </c>
      <c r="D279" s="16" t="s">
        <v>970</v>
      </c>
      <c r="E279" s="16">
        <v>232851243</v>
      </c>
      <c r="F279" s="16" t="s">
        <v>22</v>
      </c>
      <c r="G279" s="16" t="s">
        <v>23</v>
      </c>
      <c r="H279" s="16" t="s">
        <v>24</v>
      </c>
      <c r="I279" s="16" t="s">
        <v>976</v>
      </c>
      <c r="J279" s="16" t="s">
        <v>26</v>
      </c>
      <c r="K279" s="16" t="s">
        <v>27</v>
      </c>
      <c r="L279" s="16">
        <v>34.587</v>
      </c>
      <c r="M279" s="16" t="str">
        <f>VLOOKUP(E279,[1]匹配数据!$E:$Q,13,FALSE)</f>
        <v>5/87</v>
      </c>
      <c r="N279" s="16" t="s">
        <v>34</v>
      </c>
      <c r="O279" s="24" t="s">
        <v>977</v>
      </c>
      <c r="P279" s="25">
        <v>45170</v>
      </c>
    </row>
    <row r="280" ht="48" customHeight="1" spans="1:16">
      <c r="A280" s="16">
        <v>278</v>
      </c>
      <c r="B280" s="19" t="s">
        <v>978</v>
      </c>
      <c r="C280" s="16" t="s">
        <v>913</v>
      </c>
      <c r="D280" s="16" t="s">
        <v>944</v>
      </c>
      <c r="E280" s="16">
        <v>234850629</v>
      </c>
      <c r="F280" s="16" t="s">
        <v>22</v>
      </c>
      <c r="G280" s="16" t="s">
        <v>23</v>
      </c>
      <c r="H280" s="16" t="s">
        <v>93</v>
      </c>
      <c r="I280" s="16" t="s">
        <v>976</v>
      </c>
      <c r="J280" s="16" t="s">
        <v>26</v>
      </c>
      <c r="K280" s="16" t="s">
        <v>27</v>
      </c>
      <c r="L280" s="16">
        <v>0.6491</v>
      </c>
      <c r="M280" s="16" t="str">
        <f>VLOOKUP(E280,[1]匹配数据!$E:$Q,13,FALSE)</f>
        <v>30/62</v>
      </c>
      <c r="N280" s="16" t="s">
        <v>34</v>
      </c>
      <c r="O280" s="24" t="s">
        <v>53</v>
      </c>
      <c r="P280" s="25">
        <v>45170</v>
      </c>
    </row>
    <row r="281" spans="1:16">
      <c r="A281" s="16">
        <v>279</v>
      </c>
      <c r="B281" s="19" t="s">
        <v>979</v>
      </c>
      <c r="C281" s="16" t="s">
        <v>913</v>
      </c>
      <c r="D281" s="16" t="s">
        <v>944</v>
      </c>
      <c r="E281" s="16">
        <v>234850806</v>
      </c>
      <c r="F281" s="16" t="s">
        <v>22</v>
      </c>
      <c r="G281" s="16" t="s">
        <v>516</v>
      </c>
      <c r="H281" s="16" t="s">
        <v>24</v>
      </c>
      <c r="I281" s="16" t="s">
        <v>915</v>
      </c>
      <c r="J281" s="16" t="s">
        <v>26</v>
      </c>
      <c r="K281" s="16" t="s">
        <v>27</v>
      </c>
      <c r="L281" s="16">
        <v>15.4337</v>
      </c>
      <c r="M281" s="16" t="str">
        <f>VLOOKUP(E281,[1]匹配数据!$E:$Q,13,FALSE)</f>
        <v>10/33</v>
      </c>
      <c r="N281" s="16" t="s">
        <v>337</v>
      </c>
      <c r="O281" s="24" t="s">
        <v>53</v>
      </c>
      <c r="P281" s="25">
        <v>45170</v>
      </c>
    </row>
    <row r="282" ht="72.6" customHeight="1" spans="1:16">
      <c r="A282" s="16">
        <v>280</v>
      </c>
      <c r="B282" s="19" t="s">
        <v>980</v>
      </c>
      <c r="C282" s="16" t="s">
        <v>913</v>
      </c>
      <c r="D282" s="16" t="s">
        <v>981</v>
      </c>
      <c r="E282" s="16">
        <v>234850808</v>
      </c>
      <c r="F282" s="16" t="s">
        <v>22</v>
      </c>
      <c r="G282" s="16" t="s">
        <v>23</v>
      </c>
      <c r="H282" s="16" t="s">
        <v>93</v>
      </c>
      <c r="I282" s="16" t="s">
        <v>958</v>
      </c>
      <c r="J282" s="16" t="s">
        <v>26</v>
      </c>
      <c r="K282" s="16" t="s">
        <v>40</v>
      </c>
      <c r="L282" s="16">
        <v>31.7526</v>
      </c>
      <c r="M282" s="16" t="str">
        <f>VLOOKUP(E282,[1]匹配数据!$E:$Q,13,FALSE)</f>
        <v>4/33</v>
      </c>
      <c r="N282" s="16" t="s">
        <v>337</v>
      </c>
      <c r="O282" s="24" t="s">
        <v>982</v>
      </c>
      <c r="P282" s="25">
        <v>45170</v>
      </c>
    </row>
    <row r="283" ht="67.95" customHeight="1" spans="1:16">
      <c r="A283" s="16">
        <v>281</v>
      </c>
      <c r="B283" s="19" t="s">
        <v>983</v>
      </c>
      <c r="C283" s="16" t="s">
        <v>913</v>
      </c>
      <c r="D283" s="16" t="s">
        <v>944</v>
      </c>
      <c r="E283" s="16">
        <v>234850810</v>
      </c>
      <c r="F283" s="16" t="s">
        <v>22</v>
      </c>
      <c r="G283" s="16" t="s">
        <v>984</v>
      </c>
      <c r="H283" s="16" t="s">
        <v>24</v>
      </c>
      <c r="I283" s="16" t="s">
        <v>915</v>
      </c>
      <c r="J283" s="16" t="s">
        <v>26</v>
      </c>
      <c r="K283" s="16" t="s">
        <v>27</v>
      </c>
      <c r="L283" s="16">
        <v>18.0183</v>
      </c>
      <c r="M283" s="16" t="str">
        <f>VLOOKUP(E283,[1]匹配数据!$E:$Q,13,FALSE)</f>
        <v>8/33</v>
      </c>
      <c r="N283" s="16" t="s">
        <v>34</v>
      </c>
      <c r="O283" s="24" t="s">
        <v>53</v>
      </c>
      <c r="P283" s="25">
        <v>45170</v>
      </c>
    </row>
    <row r="284" ht="26.4" customHeight="1" spans="1:16">
      <c r="A284" s="16">
        <v>282</v>
      </c>
      <c r="B284" s="19" t="s">
        <v>985</v>
      </c>
      <c r="C284" s="16" t="s">
        <v>913</v>
      </c>
      <c r="D284" s="16" t="s">
        <v>944</v>
      </c>
      <c r="E284" s="16">
        <v>234850813</v>
      </c>
      <c r="F284" s="16" t="s">
        <v>22</v>
      </c>
      <c r="G284" s="16" t="s">
        <v>23</v>
      </c>
      <c r="H284" s="16" t="s">
        <v>93</v>
      </c>
      <c r="I284" s="16" t="s">
        <v>915</v>
      </c>
      <c r="J284" s="16" t="s">
        <v>26</v>
      </c>
      <c r="K284" s="16" t="s">
        <v>27</v>
      </c>
      <c r="L284" s="16">
        <v>27.8774</v>
      </c>
      <c r="M284" s="16" t="str">
        <f>VLOOKUP(E284,[1]匹配数据!$E:$Q,13,FALSE)</f>
        <v>5/33</v>
      </c>
      <c r="N284" s="16" t="s">
        <v>34</v>
      </c>
      <c r="O284" s="24" t="s">
        <v>986</v>
      </c>
      <c r="P284" s="25">
        <v>45170</v>
      </c>
    </row>
    <row r="285" spans="1:16">
      <c r="A285" s="16">
        <v>283</v>
      </c>
      <c r="B285" s="19" t="s">
        <v>987</v>
      </c>
      <c r="C285" s="16" t="s">
        <v>913</v>
      </c>
      <c r="D285" s="16" t="s">
        <v>944</v>
      </c>
      <c r="E285" s="16">
        <v>232851329</v>
      </c>
      <c r="F285" s="16" t="s">
        <v>22</v>
      </c>
      <c r="G285" s="16" t="s">
        <v>23</v>
      </c>
      <c r="H285" s="16" t="s">
        <v>93</v>
      </c>
      <c r="I285" s="16" t="s">
        <v>988</v>
      </c>
      <c r="J285" s="16" t="s">
        <v>27</v>
      </c>
      <c r="K285" s="16" t="s">
        <v>27</v>
      </c>
      <c r="L285" s="16">
        <v>6.29</v>
      </c>
      <c r="M285" s="16" t="str">
        <f>VLOOKUP(E285,[1]匹配数据!$E:$Q,13,FALSE)</f>
        <v>18/41</v>
      </c>
      <c r="N285" s="16" t="s">
        <v>337</v>
      </c>
      <c r="O285" s="24" t="s">
        <v>53</v>
      </c>
      <c r="P285" s="25">
        <v>45170</v>
      </c>
    </row>
    <row r="286" ht="27" customHeight="1" spans="1:16">
      <c r="A286" s="16">
        <v>284</v>
      </c>
      <c r="B286" s="19" t="s">
        <v>989</v>
      </c>
      <c r="C286" s="16" t="s">
        <v>913</v>
      </c>
      <c r="D286" s="16" t="s">
        <v>990</v>
      </c>
      <c r="E286" s="16">
        <v>234851026</v>
      </c>
      <c r="F286" s="16" t="s">
        <v>22</v>
      </c>
      <c r="G286" s="16" t="s">
        <v>23</v>
      </c>
      <c r="H286" s="16" t="s">
        <v>93</v>
      </c>
      <c r="I286" s="16" t="s">
        <v>976</v>
      </c>
      <c r="J286" s="16" t="s">
        <v>26</v>
      </c>
      <c r="K286" s="16" t="s">
        <v>27</v>
      </c>
      <c r="L286" s="16">
        <v>28.7113</v>
      </c>
      <c r="M286" s="16" t="str">
        <f>VLOOKUP(E286,[1]匹配数据!$E:$Q,13,FALSE)</f>
        <v>15/68</v>
      </c>
      <c r="N286" s="16" t="s">
        <v>34</v>
      </c>
      <c r="O286" s="24" t="s">
        <v>53</v>
      </c>
      <c r="P286" s="25">
        <v>45170</v>
      </c>
    </row>
    <row r="287" ht="57" customHeight="1" spans="1:16">
      <c r="A287" s="16">
        <v>285</v>
      </c>
      <c r="B287" s="19" t="s">
        <v>991</v>
      </c>
      <c r="C287" s="16" t="s">
        <v>913</v>
      </c>
      <c r="D287" s="16" t="s">
        <v>938</v>
      </c>
      <c r="E287" s="16">
        <v>232851434</v>
      </c>
      <c r="F287" s="16" t="s">
        <v>22</v>
      </c>
      <c r="G287" s="16" t="s">
        <v>23</v>
      </c>
      <c r="H287" s="16" t="s">
        <v>76</v>
      </c>
      <c r="I287" s="16" t="s">
        <v>925</v>
      </c>
      <c r="J287" s="16" t="s">
        <v>26</v>
      </c>
      <c r="K287" s="16" t="s">
        <v>27</v>
      </c>
      <c r="L287" s="16">
        <v>6.8469</v>
      </c>
      <c r="M287" s="16" t="str">
        <f>VLOOKUP(E287,[1]匹配数据!$E:$Q,13,FALSE)</f>
        <v>20/81</v>
      </c>
      <c r="N287" s="16" t="s">
        <v>337</v>
      </c>
      <c r="O287" s="24" t="s">
        <v>992</v>
      </c>
      <c r="P287" s="25">
        <v>45170</v>
      </c>
    </row>
    <row r="288" spans="1:16">
      <c r="A288" s="16">
        <v>286</v>
      </c>
      <c r="B288" s="19" t="s">
        <v>993</v>
      </c>
      <c r="C288" s="16" t="s">
        <v>913</v>
      </c>
      <c r="D288" s="16" t="s">
        <v>938</v>
      </c>
      <c r="E288" s="16">
        <v>232851436</v>
      </c>
      <c r="F288" s="16" t="s">
        <v>184</v>
      </c>
      <c r="G288" s="16" t="s">
        <v>23</v>
      </c>
      <c r="H288" s="16" t="s">
        <v>24</v>
      </c>
      <c r="I288" s="16" t="s">
        <v>994</v>
      </c>
      <c r="J288" s="16" t="s">
        <v>26</v>
      </c>
      <c r="K288" s="16" t="s">
        <v>27</v>
      </c>
      <c r="L288" s="16">
        <v>10.0444</v>
      </c>
      <c r="M288" s="16" t="str">
        <f>VLOOKUP(E288,[1]匹配数据!$E:$Q,13,FALSE)</f>
        <v>16/81</v>
      </c>
      <c r="N288" s="16" t="s">
        <v>34</v>
      </c>
      <c r="O288" s="24" t="s">
        <v>53</v>
      </c>
      <c r="P288" s="25">
        <v>45170</v>
      </c>
    </row>
    <row r="289" ht="34.8" customHeight="1" spans="1:16">
      <c r="A289" s="16">
        <v>287</v>
      </c>
      <c r="B289" s="19" t="s">
        <v>995</v>
      </c>
      <c r="C289" s="16" t="s">
        <v>913</v>
      </c>
      <c r="D289" s="16" t="s">
        <v>944</v>
      </c>
      <c r="E289" s="16">
        <v>214850822</v>
      </c>
      <c r="F289" s="16" t="s">
        <v>22</v>
      </c>
      <c r="G289" s="16" t="s">
        <v>23</v>
      </c>
      <c r="H289" s="16" t="s">
        <v>93</v>
      </c>
      <c r="I289" s="16" t="s">
        <v>915</v>
      </c>
      <c r="J289" s="16" t="s">
        <v>26</v>
      </c>
      <c r="K289" s="16" t="s">
        <v>27</v>
      </c>
      <c r="L289" s="16">
        <v>11.5471</v>
      </c>
      <c r="M289" s="16" t="str">
        <f>VLOOKUP(E289,[1]匹配数据!$E:$Q,13,FALSE)</f>
        <v>9/30</v>
      </c>
      <c r="N289" s="16" t="s">
        <v>34</v>
      </c>
      <c r="O289" s="24" t="s">
        <v>141</v>
      </c>
      <c r="P289" s="25">
        <v>44440</v>
      </c>
    </row>
    <row r="290" ht="27.6" customHeight="1" spans="1:16">
      <c r="A290" s="16">
        <v>288</v>
      </c>
      <c r="B290" s="19" t="s">
        <v>996</v>
      </c>
      <c r="C290" s="16" t="s">
        <v>913</v>
      </c>
      <c r="D290" s="16" t="s">
        <v>944</v>
      </c>
      <c r="E290" s="16">
        <v>224850826</v>
      </c>
      <c r="F290" s="16" t="s">
        <v>184</v>
      </c>
      <c r="G290" s="16" t="s">
        <v>23</v>
      </c>
      <c r="H290" s="16" t="s">
        <v>24</v>
      </c>
      <c r="I290" s="16" t="s">
        <v>958</v>
      </c>
      <c r="J290" s="16" t="s">
        <v>26</v>
      </c>
      <c r="K290" s="16" t="s">
        <v>27</v>
      </c>
      <c r="L290" s="16">
        <v>17.0221</v>
      </c>
      <c r="M290" s="16" t="str">
        <f>VLOOKUP(E290,[1]匹配数据!$E:$Q,13,FALSE)</f>
        <v>10/29</v>
      </c>
      <c r="N290" s="16" t="s">
        <v>34</v>
      </c>
      <c r="O290" s="24" t="s">
        <v>997</v>
      </c>
      <c r="P290" s="16" t="s">
        <v>998</v>
      </c>
    </row>
    <row r="291" spans="1:16">
      <c r="A291" s="16">
        <v>289</v>
      </c>
      <c r="B291" s="19" t="s">
        <v>999</v>
      </c>
      <c r="C291" s="16" t="s">
        <v>913</v>
      </c>
      <c r="D291" s="16" t="s">
        <v>1000</v>
      </c>
      <c r="E291" s="16">
        <v>234850412</v>
      </c>
      <c r="F291" s="16" t="s">
        <v>22</v>
      </c>
      <c r="G291" s="16" t="s">
        <v>324</v>
      </c>
      <c r="H291" s="16" t="s">
        <v>93</v>
      </c>
      <c r="I291" s="16" t="s">
        <v>915</v>
      </c>
      <c r="J291" s="16" t="s">
        <v>26</v>
      </c>
      <c r="K291" s="16" t="s">
        <v>27</v>
      </c>
      <c r="L291" s="16">
        <v>-0.2159</v>
      </c>
      <c r="M291" s="16" t="str">
        <f>VLOOKUP(E291,[1]匹配数据!$E:$Q,13,FALSE)</f>
        <v>28/54</v>
      </c>
      <c r="N291" s="16" t="s">
        <v>337</v>
      </c>
      <c r="O291" s="24" t="s">
        <v>53</v>
      </c>
      <c r="P291" s="25">
        <v>45170</v>
      </c>
    </row>
    <row r="292" ht="89.4" customHeight="1" spans="1:16">
      <c r="A292" s="16">
        <v>290</v>
      </c>
      <c r="B292" s="19" t="s">
        <v>1001</v>
      </c>
      <c r="C292" s="16" t="s">
        <v>913</v>
      </c>
      <c r="D292" s="16" t="s">
        <v>944</v>
      </c>
      <c r="E292" s="16">
        <v>214850616</v>
      </c>
      <c r="F292" s="16" t="s">
        <v>22</v>
      </c>
      <c r="G292" s="16" t="s">
        <v>23</v>
      </c>
      <c r="H292" s="16" t="s">
        <v>415</v>
      </c>
      <c r="I292" s="16" t="s">
        <v>971</v>
      </c>
      <c r="J292" s="16" t="s">
        <v>26</v>
      </c>
      <c r="K292" s="16" t="s">
        <v>27</v>
      </c>
      <c r="L292" s="16">
        <v>1.4921</v>
      </c>
      <c r="M292" s="16" t="str">
        <f>VLOOKUP(E292,[1]匹配数据!$E:$Q,13,FALSE)</f>
        <v>48/90</v>
      </c>
      <c r="N292" s="16" t="s">
        <v>34</v>
      </c>
      <c r="O292" s="24" t="s">
        <v>1002</v>
      </c>
      <c r="P292" s="25">
        <v>44440</v>
      </c>
    </row>
    <row r="293" spans="1:16">
      <c r="A293" s="16">
        <v>291</v>
      </c>
      <c r="B293" s="19" t="s">
        <v>1003</v>
      </c>
      <c r="C293" s="16" t="s">
        <v>913</v>
      </c>
      <c r="D293" s="16" t="s">
        <v>970</v>
      </c>
      <c r="E293" s="16">
        <v>232851235</v>
      </c>
      <c r="F293" s="16" t="s">
        <v>22</v>
      </c>
      <c r="G293" s="16" t="s">
        <v>23</v>
      </c>
      <c r="H293" s="16" t="s">
        <v>24</v>
      </c>
      <c r="I293" s="16" t="s">
        <v>931</v>
      </c>
      <c r="J293" s="16" t="s">
        <v>26</v>
      </c>
      <c r="K293" s="16" t="s">
        <v>27</v>
      </c>
      <c r="L293" s="16">
        <v>6.3913</v>
      </c>
      <c r="M293" s="16" t="str">
        <f>VLOOKUP(E293,[1]匹配数据!$E:$Q,13,FALSE)</f>
        <v>44/87</v>
      </c>
      <c r="N293" s="16" t="s">
        <v>337</v>
      </c>
      <c r="O293" s="24" t="s">
        <v>1004</v>
      </c>
      <c r="P293" s="25">
        <v>45170</v>
      </c>
    </row>
    <row r="294" spans="1:16">
      <c r="A294" s="16">
        <v>292</v>
      </c>
      <c r="B294" s="19" t="s">
        <v>1005</v>
      </c>
      <c r="C294" s="16" t="s">
        <v>913</v>
      </c>
      <c r="D294" s="16" t="s">
        <v>914</v>
      </c>
      <c r="E294" s="16">
        <v>214850332</v>
      </c>
      <c r="F294" s="16" t="s">
        <v>22</v>
      </c>
      <c r="G294" s="16" t="s">
        <v>23</v>
      </c>
      <c r="H294" s="16" t="s">
        <v>24</v>
      </c>
      <c r="I294" s="16" t="s">
        <v>922</v>
      </c>
      <c r="J294" s="16" t="s">
        <v>26</v>
      </c>
      <c r="K294" s="16" t="s">
        <v>27</v>
      </c>
      <c r="L294" s="16">
        <v>-1.7389</v>
      </c>
      <c r="M294" s="16" t="str">
        <f>VLOOKUP(E294,[1]匹配数据!$E:$Q,13,FALSE)</f>
        <v>20/39</v>
      </c>
      <c r="N294" s="16" t="s">
        <v>337</v>
      </c>
      <c r="O294" s="16" t="s">
        <v>53</v>
      </c>
      <c r="P294" s="25">
        <v>44440</v>
      </c>
    </row>
    <row r="295" spans="1:16">
      <c r="A295" s="16">
        <v>293</v>
      </c>
      <c r="B295" s="17" t="s">
        <v>1006</v>
      </c>
      <c r="C295" s="17" t="s">
        <v>913</v>
      </c>
      <c r="D295" s="16" t="s">
        <v>938</v>
      </c>
      <c r="E295" s="17" t="s">
        <v>1007</v>
      </c>
      <c r="F295" s="16" t="s">
        <v>22</v>
      </c>
      <c r="G295" s="16" t="s">
        <v>23</v>
      </c>
      <c r="H295" s="16" t="s">
        <v>93</v>
      </c>
      <c r="I295" s="16" t="s">
        <v>71</v>
      </c>
      <c r="J295" s="16" t="s">
        <v>26</v>
      </c>
      <c r="K295" s="16" t="s">
        <v>27</v>
      </c>
      <c r="L295" s="103" t="s">
        <v>1008</v>
      </c>
      <c r="M295" s="16" t="s">
        <v>1009</v>
      </c>
      <c r="N295" s="16" t="s">
        <v>34</v>
      </c>
      <c r="O295" s="27" t="s">
        <v>53</v>
      </c>
      <c r="P295" s="104" t="s">
        <v>998</v>
      </c>
    </row>
    <row r="296" ht="21" customHeight="1" spans="1:16">
      <c r="A296" s="16">
        <v>294</v>
      </c>
      <c r="B296" s="16" t="s">
        <v>1010</v>
      </c>
      <c r="C296" s="16" t="s">
        <v>1011</v>
      </c>
      <c r="D296" s="16" t="s">
        <v>1012</v>
      </c>
      <c r="E296" s="16">
        <v>214840125</v>
      </c>
      <c r="F296" s="16" t="s">
        <v>184</v>
      </c>
      <c r="G296" s="16" t="s">
        <v>23</v>
      </c>
      <c r="H296" s="16" t="s">
        <v>24</v>
      </c>
      <c r="I296" s="16" t="s">
        <v>83</v>
      </c>
      <c r="J296" s="16" t="s">
        <v>26</v>
      </c>
      <c r="K296" s="16" t="s">
        <v>27</v>
      </c>
      <c r="L296" s="16">
        <v>25.9662</v>
      </c>
      <c r="M296" s="17" t="s">
        <v>1013</v>
      </c>
      <c r="N296" s="16" t="s">
        <v>34</v>
      </c>
      <c r="O296" s="16" t="s">
        <v>1014</v>
      </c>
      <c r="P296" s="25">
        <v>44440</v>
      </c>
    </row>
    <row r="297" ht="22.2" customHeight="1" spans="1:16">
      <c r="A297" s="16">
        <v>295</v>
      </c>
      <c r="B297" s="16" t="s">
        <v>1015</v>
      </c>
      <c r="C297" s="16" t="s">
        <v>1011</v>
      </c>
      <c r="D297" s="16" t="s">
        <v>1012</v>
      </c>
      <c r="E297" s="16">
        <v>214840131</v>
      </c>
      <c r="F297" s="16" t="s">
        <v>22</v>
      </c>
      <c r="G297" s="16" t="s">
        <v>23</v>
      </c>
      <c r="H297" s="16" t="s">
        <v>38</v>
      </c>
      <c r="I297" s="16" t="s">
        <v>66</v>
      </c>
      <c r="J297" s="16" t="s">
        <v>26</v>
      </c>
      <c r="K297" s="16" t="s">
        <v>27</v>
      </c>
      <c r="L297" s="16">
        <v>23.2596</v>
      </c>
      <c r="M297" s="17" t="s">
        <v>371</v>
      </c>
      <c r="N297" s="16" t="s">
        <v>337</v>
      </c>
      <c r="O297" s="16" t="s">
        <v>1016</v>
      </c>
      <c r="P297" s="25">
        <v>44440</v>
      </c>
    </row>
    <row r="298" ht="24" customHeight="1" spans="1:16">
      <c r="A298" s="16">
        <v>296</v>
      </c>
      <c r="B298" s="16" t="s">
        <v>1017</v>
      </c>
      <c r="C298" s="16" t="s">
        <v>1011</v>
      </c>
      <c r="D298" s="16" t="s">
        <v>1012</v>
      </c>
      <c r="E298" s="16">
        <v>214840139</v>
      </c>
      <c r="F298" s="16" t="s">
        <v>22</v>
      </c>
      <c r="G298" s="16" t="s">
        <v>23</v>
      </c>
      <c r="H298" s="16" t="s">
        <v>24</v>
      </c>
      <c r="I298" s="16" t="s">
        <v>83</v>
      </c>
      <c r="J298" s="16" t="s">
        <v>26</v>
      </c>
      <c r="K298" s="16" t="s">
        <v>27</v>
      </c>
      <c r="L298" s="16">
        <v>9.7897</v>
      </c>
      <c r="M298" s="17" t="s">
        <v>1018</v>
      </c>
      <c r="N298" s="16" t="s">
        <v>337</v>
      </c>
      <c r="O298" s="16" t="s">
        <v>141</v>
      </c>
      <c r="P298" s="25">
        <v>44440</v>
      </c>
    </row>
    <row r="299" spans="1:16">
      <c r="A299" s="16">
        <v>297</v>
      </c>
      <c r="B299" s="16" t="s">
        <v>1019</v>
      </c>
      <c r="C299" s="16" t="s">
        <v>1011</v>
      </c>
      <c r="D299" s="16" t="s">
        <v>1012</v>
      </c>
      <c r="E299" s="16">
        <v>214840140</v>
      </c>
      <c r="F299" s="16" t="s">
        <v>22</v>
      </c>
      <c r="G299" s="16" t="s">
        <v>432</v>
      </c>
      <c r="H299" s="16" t="s">
        <v>76</v>
      </c>
      <c r="I299" s="16" t="s">
        <v>66</v>
      </c>
      <c r="J299" s="16" t="s">
        <v>26</v>
      </c>
      <c r="K299" s="16" t="s">
        <v>27</v>
      </c>
      <c r="L299" s="16">
        <v>15.3207</v>
      </c>
      <c r="M299" s="17" t="s">
        <v>1020</v>
      </c>
      <c r="N299" s="16" t="s">
        <v>337</v>
      </c>
      <c r="O299" s="16" t="s">
        <v>1021</v>
      </c>
      <c r="P299" s="25">
        <v>44440</v>
      </c>
    </row>
    <row r="300" ht="25.2" customHeight="1" spans="1:16">
      <c r="A300" s="16">
        <v>298</v>
      </c>
      <c r="B300" s="16" t="s">
        <v>1022</v>
      </c>
      <c r="C300" s="16" t="s">
        <v>1011</v>
      </c>
      <c r="D300" s="16" t="s">
        <v>1012</v>
      </c>
      <c r="E300" s="16">
        <v>214840142</v>
      </c>
      <c r="F300" s="16" t="s">
        <v>22</v>
      </c>
      <c r="G300" s="16" t="s">
        <v>23</v>
      </c>
      <c r="H300" s="16" t="s">
        <v>24</v>
      </c>
      <c r="I300" s="16" t="s">
        <v>71</v>
      </c>
      <c r="J300" s="16" t="s">
        <v>26</v>
      </c>
      <c r="K300" s="16" t="s">
        <v>27</v>
      </c>
      <c r="L300" s="16">
        <v>10.5052</v>
      </c>
      <c r="M300" s="17" t="s">
        <v>1023</v>
      </c>
      <c r="N300" s="16" t="s">
        <v>34</v>
      </c>
      <c r="O300" s="16" t="s">
        <v>53</v>
      </c>
      <c r="P300" s="25">
        <v>44440</v>
      </c>
    </row>
    <row r="301" spans="1:16">
      <c r="A301" s="16">
        <v>299</v>
      </c>
      <c r="B301" s="16" t="s">
        <v>1024</v>
      </c>
      <c r="C301" s="16" t="s">
        <v>1011</v>
      </c>
      <c r="D301" s="16" t="s">
        <v>1012</v>
      </c>
      <c r="E301" s="16">
        <v>214840145</v>
      </c>
      <c r="F301" s="16" t="s">
        <v>184</v>
      </c>
      <c r="G301" s="16" t="s">
        <v>23</v>
      </c>
      <c r="H301" s="16" t="s">
        <v>24</v>
      </c>
      <c r="I301" s="16" t="s">
        <v>25</v>
      </c>
      <c r="J301" s="16" t="s">
        <v>26</v>
      </c>
      <c r="K301" s="16" t="s">
        <v>27</v>
      </c>
      <c r="L301" s="16">
        <v>20.1544</v>
      </c>
      <c r="M301" s="17" t="s">
        <v>1025</v>
      </c>
      <c r="N301" s="16" t="s">
        <v>337</v>
      </c>
      <c r="O301" s="16" t="s">
        <v>35</v>
      </c>
      <c r="P301" s="25">
        <v>44440</v>
      </c>
    </row>
    <row r="302" spans="1:16">
      <c r="A302" s="16">
        <v>300</v>
      </c>
      <c r="B302" s="16" t="s">
        <v>1026</v>
      </c>
      <c r="C302" s="16" t="s">
        <v>1011</v>
      </c>
      <c r="D302" s="16" t="s">
        <v>1012</v>
      </c>
      <c r="E302" s="16">
        <v>214840148</v>
      </c>
      <c r="F302" s="16" t="s">
        <v>22</v>
      </c>
      <c r="G302" s="16" t="s">
        <v>23</v>
      </c>
      <c r="H302" s="16" t="s">
        <v>24</v>
      </c>
      <c r="I302" s="16" t="s">
        <v>495</v>
      </c>
      <c r="J302" s="16" t="s">
        <v>26</v>
      </c>
      <c r="K302" s="16" t="s">
        <v>27</v>
      </c>
      <c r="L302" s="16">
        <v>6.737</v>
      </c>
      <c r="M302" s="17" t="s">
        <v>373</v>
      </c>
      <c r="N302" s="16" t="s">
        <v>34</v>
      </c>
      <c r="O302" s="16" t="s">
        <v>1027</v>
      </c>
      <c r="P302" s="25">
        <v>44440</v>
      </c>
    </row>
    <row r="303" spans="1:16">
      <c r="A303" s="16">
        <v>301</v>
      </c>
      <c r="B303" s="16" t="s">
        <v>1028</v>
      </c>
      <c r="C303" s="16" t="s">
        <v>1011</v>
      </c>
      <c r="D303" s="16" t="s">
        <v>1012</v>
      </c>
      <c r="E303" s="16">
        <v>214840149</v>
      </c>
      <c r="F303" s="16" t="s">
        <v>22</v>
      </c>
      <c r="G303" s="16" t="s">
        <v>23</v>
      </c>
      <c r="H303" s="16" t="s">
        <v>93</v>
      </c>
      <c r="I303" s="16" t="s">
        <v>500</v>
      </c>
      <c r="J303" s="16" t="s">
        <v>26</v>
      </c>
      <c r="K303" s="16" t="s">
        <v>27</v>
      </c>
      <c r="L303" s="16">
        <v>9.106</v>
      </c>
      <c r="M303" s="17" t="s">
        <v>1029</v>
      </c>
      <c r="N303" s="16" t="s">
        <v>34</v>
      </c>
      <c r="O303" s="16" t="s">
        <v>53</v>
      </c>
      <c r="P303" s="25">
        <v>44440</v>
      </c>
    </row>
    <row r="304" spans="1:16">
      <c r="A304" s="16">
        <v>302</v>
      </c>
      <c r="B304" s="16" t="s">
        <v>1030</v>
      </c>
      <c r="C304" s="16" t="s">
        <v>1011</v>
      </c>
      <c r="D304" s="17" t="s">
        <v>1031</v>
      </c>
      <c r="E304" s="16">
        <v>214840201</v>
      </c>
      <c r="F304" s="16" t="s">
        <v>184</v>
      </c>
      <c r="G304" s="16" t="s">
        <v>23</v>
      </c>
      <c r="H304" s="16" t="s">
        <v>93</v>
      </c>
      <c r="I304" s="16" t="s">
        <v>71</v>
      </c>
      <c r="J304" s="16" t="s">
        <v>26</v>
      </c>
      <c r="K304" s="16" t="s">
        <v>27</v>
      </c>
      <c r="L304" s="16">
        <v>7.6123</v>
      </c>
      <c r="M304" s="16" t="s">
        <v>638</v>
      </c>
      <c r="N304" s="16" t="s">
        <v>337</v>
      </c>
      <c r="O304" s="16" t="s">
        <v>141</v>
      </c>
      <c r="P304" s="25">
        <v>44440</v>
      </c>
    </row>
    <row r="305" spans="1:16">
      <c r="A305" s="16">
        <v>303</v>
      </c>
      <c r="B305" s="16" t="s">
        <v>1032</v>
      </c>
      <c r="C305" s="16" t="s">
        <v>1011</v>
      </c>
      <c r="D305" s="17" t="s">
        <v>1031</v>
      </c>
      <c r="E305" s="16">
        <v>214840204</v>
      </c>
      <c r="F305" s="16" t="s">
        <v>22</v>
      </c>
      <c r="G305" s="16" t="s">
        <v>23</v>
      </c>
      <c r="H305" s="16" t="s">
        <v>93</v>
      </c>
      <c r="I305" s="16" t="s">
        <v>131</v>
      </c>
      <c r="J305" s="16" t="s">
        <v>26</v>
      </c>
      <c r="K305" s="16" t="s">
        <v>27</v>
      </c>
      <c r="L305" s="16">
        <v>16.6324</v>
      </c>
      <c r="M305" s="16" t="s">
        <v>711</v>
      </c>
      <c r="N305" s="16" t="s">
        <v>34</v>
      </c>
      <c r="O305" s="16" t="s">
        <v>1033</v>
      </c>
      <c r="P305" s="25">
        <v>44440</v>
      </c>
    </row>
    <row r="306" spans="1:16">
      <c r="A306" s="16">
        <v>304</v>
      </c>
      <c r="B306" s="16" t="s">
        <v>1034</v>
      </c>
      <c r="C306" s="16" t="s">
        <v>1011</v>
      </c>
      <c r="D306" s="17" t="s">
        <v>1031</v>
      </c>
      <c r="E306" s="16">
        <v>214840216</v>
      </c>
      <c r="F306" s="16" t="s">
        <v>22</v>
      </c>
      <c r="G306" s="16" t="s">
        <v>23</v>
      </c>
      <c r="H306" s="16" t="s">
        <v>24</v>
      </c>
      <c r="I306" s="16" t="s">
        <v>71</v>
      </c>
      <c r="J306" s="16" t="s">
        <v>26</v>
      </c>
      <c r="K306" s="16" t="s">
        <v>27</v>
      </c>
      <c r="L306" s="16">
        <v>15.6176</v>
      </c>
      <c r="M306" s="16" t="s">
        <v>717</v>
      </c>
      <c r="N306" s="16" t="s">
        <v>34</v>
      </c>
      <c r="O306" s="16" t="s">
        <v>1035</v>
      </c>
      <c r="P306" s="25">
        <v>44440</v>
      </c>
    </row>
    <row r="307" ht="21" customHeight="1" spans="1:16">
      <c r="A307" s="16">
        <v>305</v>
      </c>
      <c r="B307" s="16" t="s">
        <v>1036</v>
      </c>
      <c r="C307" s="16" t="s">
        <v>1011</v>
      </c>
      <c r="D307" s="17" t="s">
        <v>1031</v>
      </c>
      <c r="E307" s="16">
        <v>214840244</v>
      </c>
      <c r="F307" s="16" t="s">
        <v>22</v>
      </c>
      <c r="G307" s="16" t="s">
        <v>23</v>
      </c>
      <c r="H307" s="16" t="s">
        <v>24</v>
      </c>
      <c r="I307" s="16" t="s">
        <v>131</v>
      </c>
      <c r="J307" s="16" t="s">
        <v>26</v>
      </c>
      <c r="K307" s="16" t="s">
        <v>27</v>
      </c>
      <c r="L307" s="16">
        <v>5.549</v>
      </c>
      <c r="M307" s="16" t="s">
        <v>1037</v>
      </c>
      <c r="N307" s="16" t="s">
        <v>34</v>
      </c>
      <c r="O307" s="16" t="s">
        <v>1038</v>
      </c>
      <c r="P307" s="25">
        <v>44440</v>
      </c>
    </row>
    <row r="308" ht="27.6" customHeight="1" spans="1:16">
      <c r="A308" s="16">
        <v>306</v>
      </c>
      <c r="B308" s="16" t="s">
        <v>1039</v>
      </c>
      <c r="C308" s="16" t="s">
        <v>1011</v>
      </c>
      <c r="D308" s="17" t="s">
        <v>1031</v>
      </c>
      <c r="E308" s="16">
        <v>214840250</v>
      </c>
      <c r="F308" s="16" t="s">
        <v>22</v>
      </c>
      <c r="G308" s="16" t="s">
        <v>1040</v>
      </c>
      <c r="H308" s="16" t="s">
        <v>24</v>
      </c>
      <c r="I308" s="16" t="s">
        <v>83</v>
      </c>
      <c r="J308" s="16" t="s">
        <v>26</v>
      </c>
      <c r="K308" s="16" t="s">
        <v>27</v>
      </c>
      <c r="L308" s="16">
        <v>17.291</v>
      </c>
      <c r="M308" s="16" t="s">
        <v>706</v>
      </c>
      <c r="N308" s="16" t="s">
        <v>34</v>
      </c>
      <c r="O308" s="16" t="s">
        <v>53</v>
      </c>
      <c r="P308" s="25">
        <v>44440</v>
      </c>
    </row>
    <row r="309" spans="1:16">
      <c r="A309" s="16">
        <v>307</v>
      </c>
      <c r="B309" s="16" t="s">
        <v>1041</v>
      </c>
      <c r="C309" s="16" t="s">
        <v>1011</v>
      </c>
      <c r="D309" s="17" t="s">
        <v>1031</v>
      </c>
      <c r="E309" s="16">
        <v>214840251</v>
      </c>
      <c r="F309" s="16" t="s">
        <v>184</v>
      </c>
      <c r="G309" s="16" t="s">
        <v>23</v>
      </c>
      <c r="H309" s="16" t="s">
        <v>24</v>
      </c>
      <c r="I309" s="16" t="s">
        <v>46</v>
      </c>
      <c r="J309" s="16" t="s">
        <v>26</v>
      </c>
      <c r="K309" s="16" t="s">
        <v>27</v>
      </c>
      <c r="L309" s="16">
        <v>6.181</v>
      </c>
      <c r="M309" s="16" t="s">
        <v>736</v>
      </c>
      <c r="N309" s="16" t="s">
        <v>34</v>
      </c>
      <c r="O309" s="16" t="s">
        <v>1042</v>
      </c>
      <c r="P309" s="25">
        <v>44440</v>
      </c>
    </row>
    <row r="310" ht="30" customHeight="1" spans="1:16">
      <c r="A310" s="16">
        <v>308</v>
      </c>
      <c r="B310" s="16" t="s">
        <v>1043</v>
      </c>
      <c r="C310" s="16" t="s">
        <v>1011</v>
      </c>
      <c r="D310" s="17" t="s">
        <v>1044</v>
      </c>
      <c r="E310" s="16">
        <v>214840345</v>
      </c>
      <c r="F310" s="16" t="s">
        <v>22</v>
      </c>
      <c r="G310" s="16" t="s">
        <v>23</v>
      </c>
      <c r="H310" s="16" t="s">
        <v>24</v>
      </c>
      <c r="I310" s="16" t="s">
        <v>500</v>
      </c>
      <c r="J310" s="16" t="s">
        <v>26</v>
      </c>
      <c r="K310" s="16" t="s">
        <v>27</v>
      </c>
      <c r="L310" s="16">
        <v>12.396</v>
      </c>
      <c r="M310" s="16" t="s">
        <v>1045</v>
      </c>
      <c r="N310" s="16" t="s">
        <v>337</v>
      </c>
      <c r="O310" s="16" t="s">
        <v>53</v>
      </c>
      <c r="P310" s="25">
        <v>44440</v>
      </c>
    </row>
    <row r="311" spans="1:16">
      <c r="A311" s="16">
        <v>309</v>
      </c>
      <c r="B311" s="16" t="s">
        <v>1046</v>
      </c>
      <c r="C311" s="16" t="s">
        <v>1011</v>
      </c>
      <c r="D311" s="17" t="s">
        <v>1044</v>
      </c>
      <c r="E311" s="16">
        <v>214840349</v>
      </c>
      <c r="F311" s="16" t="s">
        <v>22</v>
      </c>
      <c r="G311" s="16" t="s">
        <v>516</v>
      </c>
      <c r="H311" s="16" t="s">
        <v>93</v>
      </c>
      <c r="I311" s="16" t="s">
        <v>254</v>
      </c>
      <c r="J311" s="16" t="s">
        <v>26</v>
      </c>
      <c r="K311" s="16" t="s">
        <v>27</v>
      </c>
      <c r="L311" s="16">
        <v>2.9283</v>
      </c>
      <c r="M311" s="16" t="s">
        <v>1047</v>
      </c>
      <c r="N311" s="16" t="s">
        <v>34</v>
      </c>
      <c r="O311" s="16" t="s">
        <v>53</v>
      </c>
      <c r="P311" s="25">
        <v>44440</v>
      </c>
    </row>
    <row r="312" spans="1:16">
      <c r="A312" s="16">
        <v>310</v>
      </c>
      <c r="B312" s="16" t="s">
        <v>1048</v>
      </c>
      <c r="C312" s="16" t="s">
        <v>1011</v>
      </c>
      <c r="D312" s="17" t="s">
        <v>1044</v>
      </c>
      <c r="E312" s="16">
        <v>214840350</v>
      </c>
      <c r="F312" s="16" t="s">
        <v>184</v>
      </c>
      <c r="G312" s="16" t="s">
        <v>23</v>
      </c>
      <c r="H312" s="16" t="s">
        <v>38</v>
      </c>
      <c r="I312" s="16" t="s">
        <v>89</v>
      </c>
      <c r="J312" s="16" t="s">
        <v>26</v>
      </c>
      <c r="K312" s="16" t="s">
        <v>27</v>
      </c>
      <c r="L312" s="16">
        <v>-1.5995</v>
      </c>
      <c r="M312" s="16" t="s">
        <v>1049</v>
      </c>
      <c r="N312" s="16" t="s">
        <v>337</v>
      </c>
      <c r="O312" s="16" t="s">
        <v>53</v>
      </c>
      <c r="P312" s="25">
        <v>44440</v>
      </c>
    </row>
    <row r="313" spans="1:16">
      <c r="A313" s="16">
        <v>311</v>
      </c>
      <c r="B313" s="16" t="s">
        <v>1050</v>
      </c>
      <c r="C313" s="16" t="s">
        <v>1011</v>
      </c>
      <c r="D313" s="16" t="s">
        <v>1051</v>
      </c>
      <c r="E313" s="16">
        <v>214840402</v>
      </c>
      <c r="F313" s="20" t="s">
        <v>184</v>
      </c>
      <c r="G313" s="20" t="s">
        <v>23</v>
      </c>
      <c r="H313" s="20" t="s">
        <v>24</v>
      </c>
      <c r="I313" s="20" t="s">
        <v>71</v>
      </c>
      <c r="J313" s="20" t="s">
        <v>26</v>
      </c>
      <c r="K313" s="20" t="s">
        <v>27</v>
      </c>
      <c r="L313" s="16">
        <v>18.606</v>
      </c>
      <c r="M313" s="20" t="s">
        <v>1052</v>
      </c>
      <c r="N313" s="20" t="s">
        <v>34</v>
      </c>
      <c r="O313" s="16" t="s">
        <v>1053</v>
      </c>
      <c r="P313" s="25">
        <v>44440</v>
      </c>
    </row>
    <row r="314" ht="40.8" customHeight="1" spans="1:16">
      <c r="A314" s="16">
        <v>312</v>
      </c>
      <c r="B314" s="16" t="s">
        <v>1054</v>
      </c>
      <c r="C314" s="16" t="s">
        <v>1011</v>
      </c>
      <c r="D314" s="16" t="s">
        <v>1051</v>
      </c>
      <c r="E314" s="16">
        <v>214840405</v>
      </c>
      <c r="F314" s="16" t="s">
        <v>184</v>
      </c>
      <c r="G314" s="16" t="s">
        <v>23</v>
      </c>
      <c r="H314" s="16" t="s">
        <v>24</v>
      </c>
      <c r="I314" s="16" t="s">
        <v>71</v>
      </c>
      <c r="J314" s="16" t="s">
        <v>26</v>
      </c>
      <c r="K314" s="16" t="s">
        <v>27</v>
      </c>
      <c r="L314" s="16">
        <v>24.6217</v>
      </c>
      <c r="M314" s="16" t="s">
        <v>1055</v>
      </c>
      <c r="N314" s="16" t="s">
        <v>34</v>
      </c>
      <c r="O314" s="16" t="s">
        <v>1056</v>
      </c>
      <c r="P314" s="25">
        <v>44440</v>
      </c>
    </row>
    <row r="315" ht="22.8" customHeight="1" spans="1:16">
      <c r="A315" s="16">
        <v>313</v>
      </c>
      <c r="B315" s="16" t="s">
        <v>1057</v>
      </c>
      <c r="C315" s="16" t="s">
        <v>1011</v>
      </c>
      <c r="D315" s="16" t="s">
        <v>1051</v>
      </c>
      <c r="E315" s="16">
        <v>214840419</v>
      </c>
      <c r="F315" s="16" t="s">
        <v>184</v>
      </c>
      <c r="G315" s="16" t="s">
        <v>23</v>
      </c>
      <c r="H315" s="16" t="s">
        <v>38</v>
      </c>
      <c r="I315" s="16" t="s">
        <v>77</v>
      </c>
      <c r="J315" s="16" t="s">
        <v>27</v>
      </c>
      <c r="K315" s="16" t="s">
        <v>27</v>
      </c>
      <c r="L315" s="16">
        <v>-2.4649</v>
      </c>
      <c r="M315" s="16" t="s">
        <v>1058</v>
      </c>
      <c r="N315" s="16" t="s">
        <v>34</v>
      </c>
      <c r="O315" s="16" t="s">
        <v>1059</v>
      </c>
      <c r="P315" s="25">
        <v>44440</v>
      </c>
    </row>
    <row r="316" spans="1:16">
      <c r="A316" s="16">
        <v>314</v>
      </c>
      <c r="B316" s="16" t="s">
        <v>1060</v>
      </c>
      <c r="C316" s="16" t="s">
        <v>1011</v>
      </c>
      <c r="D316" s="16" t="s">
        <v>1061</v>
      </c>
      <c r="E316" s="16">
        <v>224840102</v>
      </c>
      <c r="F316" s="16" t="s">
        <v>184</v>
      </c>
      <c r="G316" s="16" t="s">
        <v>23</v>
      </c>
      <c r="H316" s="16" t="s">
        <v>24</v>
      </c>
      <c r="I316" s="16" t="s">
        <v>83</v>
      </c>
      <c r="J316" s="16" t="s">
        <v>26</v>
      </c>
      <c r="K316" s="16" t="s">
        <v>27</v>
      </c>
      <c r="L316" s="16">
        <v>21.248</v>
      </c>
      <c r="M316" s="16" t="s">
        <v>1062</v>
      </c>
      <c r="N316" s="16" t="s">
        <v>34</v>
      </c>
      <c r="O316" s="16" t="s">
        <v>464</v>
      </c>
      <c r="P316" s="25">
        <v>44805</v>
      </c>
    </row>
    <row r="317" spans="1:16">
      <c r="A317" s="16">
        <v>315</v>
      </c>
      <c r="B317" s="16" t="s">
        <v>1063</v>
      </c>
      <c r="C317" s="16" t="s">
        <v>1011</v>
      </c>
      <c r="D317" s="16" t="s">
        <v>1061</v>
      </c>
      <c r="E317" s="16">
        <v>224840142</v>
      </c>
      <c r="F317" s="16" t="s">
        <v>22</v>
      </c>
      <c r="G317" s="16" t="s">
        <v>23</v>
      </c>
      <c r="H317" s="16" t="s">
        <v>93</v>
      </c>
      <c r="I317" s="16" t="s">
        <v>1064</v>
      </c>
      <c r="J317" s="16" t="s">
        <v>26</v>
      </c>
      <c r="K317" s="16" t="s">
        <v>27</v>
      </c>
      <c r="L317" s="16">
        <v>3.9377</v>
      </c>
      <c r="M317" s="16" t="s">
        <v>1065</v>
      </c>
      <c r="N317" s="16" t="s">
        <v>34</v>
      </c>
      <c r="O317" s="16" t="s">
        <v>1066</v>
      </c>
      <c r="P317" s="25">
        <v>44805</v>
      </c>
    </row>
    <row r="318" spans="1:16">
      <c r="A318" s="16">
        <v>316</v>
      </c>
      <c r="B318" s="16" t="s">
        <v>1067</v>
      </c>
      <c r="C318" s="16" t="s">
        <v>1011</v>
      </c>
      <c r="D318" s="16" t="s">
        <v>1061</v>
      </c>
      <c r="E318" s="16">
        <v>224840144</v>
      </c>
      <c r="F318" s="16" t="s">
        <v>22</v>
      </c>
      <c r="G318" s="16" t="s">
        <v>432</v>
      </c>
      <c r="H318" s="16" t="s">
        <v>24</v>
      </c>
      <c r="I318" s="16" t="s">
        <v>46</v>
      </c>
      <c r="J318" s="16" t="s">
        <v>26</v>
      </c>
      <c r="K318" s="16" t="s">
        <v>27</v>
      </c>
      <c r="L318" s="16">
        <v>18.999</v>
      </c>
      <c r="M318" s="16" t="s">
        <v>1068</v>
      </c>
      <c r="N318" s="16" t="s">
        <v>337</v>
      </c>
      <c r="O318" s="16" t="s">
        <v>1069</v>
      </c>
      <c r="P318" s="25">
        <v>44805</v>
      </c>
    </row>
    <row r="319" ht="49.2" customHeight="1" spans="1:16">
      <c r="A319" s="16">
        <v>317</v>
      </c>
      <c r="B319" s="16" t="s">
        <v>1070</v>
      </c>
      <c r="C319" s="16" t="s">
        <v>1011</v>
      </c>
      <c r="D319" s="16" t="s">
        <v>1071</v>
      </c>
      <c r="E319" s="16">
        <v>224840207</v>
      </c>
      <c r="F319" s="16" t="s">
        <v>184</v>
      </c>
      <c r="G319" s="16" t="s">
        <v>23</v>
      </c>
      <c r="H319" s="16" t="s">
        <v>24</v>
      </c>
      <c r="I319" s="16" t="s">
        <v>25</v>
      </c>
      <c r="J319" s="16" t="s">
        <v>26</v>
      </c>
      <c r="K319" s="16" t="s">
        <v>27</v>
      </c>
      <c r="L319" s="16">
        <v>30.2059</v>
      </c>
      <c r="M319" s="16" t="s">
        <v>1072</v>
      </c>
      <c r="N319" s="16" t="s">
        <v>34</v>
      </c>
      <c r="O319" s="16" t="s">
        <v>1073</v>
      </c>
      <c r="P319" s="25">
        <v>44805</v>
      </c>
    </row>
    <row r="320" ht="48.6" customHeight="1" spans="1:16">
      <c r="A320" s="16">
        <v>318</v>
      </c>
      <c r="B320" s="16" t="s">
        <v>1074</v>
      </c>
      <c r="C320" s="16" t="s">
        <v>1011</v>
      </c>
      <c r="D320" s="16" t="s">
        <v>1071</v>
      </c>
      <c r="E320" s="16">
        <v>224840237</v>
      </c>
      <c r="F320" s="16" t="s">
        <v>22</v>
      </c>
      <c r="G320" s="16" t="s">
        <v>23</v>
      </c>
      <c r="H320" s="16" t="s">
        <v>24</v>
      </c>
      <c r="I320" s="16" t="s">
        <v>131</v>
      </c>
      <c r="J320" s="16" t="s">
        <v>26</v>
      </c>
      <c r="K320" s="16" t="s">
        <v>40</v>
      </c>
      <c r="L320" s="16">
        <v>11.2816</v>
      </c>
      <c r="M320" s="16" t="s">
        <v>1075</v>
      </c>
      <c r="N320" s="16" t="s">
        <v>34</v>
      </c>
      <c r="O320" s="16" t="s">
        <v>53</v>
      </c>
      <c r="P320" s="25">
        <v>44805</v>
      </c>
    </row>
    <row r="321" ht="43.95" customHeight="1" spans="1:16">
      <c r="A321" s="16">
        <v>319</v>
      </c>
      <c r="B321" s="16" t="s">
        <v>1076</v>
      </c>
      <c r="C321" s="16" t="s">
        <v>1011</v>
      </c>
      <c r="D321" s="16" t="s">
        <v>1071</v>
      </c>
      <c r="E321" s="16">
        <v>224840239</v>
      </c>
      <c r="F321" s="16" t="s">
        <v>22</v>
      </c>
      <c r="G321" s="16" t="s">
        <v>23</v>
      </c>
      <c r="H321" s="16" t="s">
        <v>24</v>
      </c>
      <c r="I321" s="16" t="s">
        <v>1077</v>
      </c>
      <c r="J321" s="16" t="s">
        <v>27</v>
      </c>
      <c r="K321" s="16" t="s">
        <v>27</v>
      </c>
      <c r="L321" s="16">
        <v>6.658</v>
      </c>
      <c r="M321" s="16" t="s">
        <v>1078</v>
      </c>
      <c r="N321" s="16" t="s">
        <v>34</v>
      </c>
      <c r="O321" s="16" t="s">
        <v>1079</v>
      </c>
      <c r="P321" s="25">
        <v>44805</v>
      </c>
    </row>
    <row r="322" ht="43.95" customHeight="1" spans="1:16">
      <c r="A322" s="16">
        <v>320</v>
      </c>
      <c r="B322" s="16" t="s">
        <v>1080</v>
      </c>
      <c r="C322" s="16" t="s">
        <v>1011</v>
      </c>
      <c r="D322" s="16" t="s">
        <v>1071</v>
      </c>
      <c r="E322" s="16">
        <v>224840244</v>
      </c>
      <c r="F322" s="16" t="s">
        <v>22</v>
      </c>
      <c r="G322" s="16" t="s">
        <v>23</v>
      </c>
      <c r="H322" s="16" t="s">
        <v>24</v>
      </c>
      <c r="I322" s="16" t="s">
        <v>46</v>
      </c>
      <c r="J322" s="16" t="s">
        <v>26</v>
      </c>
      <c r="K322" s="16" t="s">
        <v>27</v>
      </c>
      <c r="L322" s="16">
        <v>29.9675</v>
      </c>
      <c r="M322" s="16" t="s">
        <v>1081</v>
      </c>
      <c r="N322" s="16" t="s">
        <v>34</v>
      </c>
      <c r="O322" s="16" t="s">
        <v>1079</v>
      </c>
      <c r="P322" s="25">
        <v>44805</v>
      </c>
    </row>
    <row r="323" ht="43.95" customHeight="1" spans="1:16">
      <c r="A323" s="16">
        <v>321</v>
      </c>
      <c r="B323" s="16" t="s">
        <v>1082</v>
      </c>
      <c r="C323" s="16" t="s">
        <v>1011</v>
      </c>
      <c r="D323" s="16" t="s">
        <v>1083</v>
      </c>
      <c r="E323" s="16">
        <v>224840250</v>
      </c>
      <c r="F323" s="16" t="s">
        <v>22</v>
      </c>
      <c r="G323" s="16" t="s">
        <v>23</v>
      </c>
      <c r="H323" s="16" t="s">
        <v>24</v>
      </c>
      <c r="I323" s="16" t="s">
        <v>1064</v>
      </c>
      <c r="J323" s="16" t="s">
        <v>27</v>
      </c>
      <c r="K323" s="16" t="s">
        <v>27</v>
      </c>
      <c r="L323" s="16">
        <v>26.9768</v>
      </c>
      <c r="M323" s="16" t="s">
        <v>1084</v>
      </c>
      <c r="N323" s="16" t="s">
        <v>34</v>
      </c>
      <c r="O323" s="16" t="s">
        <v>1085</v>
      </c>
      <c r="P323" s="25">
        <v>44805</v>
      </c>
    </row>
    <row r="324" ht="43.95" customHeight="1" spans="1:16">
      <c r="A324" s="16">
        <v>322</v>
      </c>
      <c r="B324" s="25" t="s">
        <v>1086</v>
      </c>
      <c r="C324" s="16" t="s">
        <v>1011</v>
      </c>
      <c r="D324" s="16" t="s">
        <v>1087</v>
      </c>
      <c r="E324" s="16">
        <v>224840336</v>
      </c>
      <c r="F324" s="16" t="s">
        <v>184</v>
      </c>
      <c r="G324" s="16" t="s">
        <v>23</v>
      </c>
      <c r="H324" s="16" t="s">
        <v>24</v>
      </c>
      <c r="I324" s="16" t="s">
        <v>462</v>
      </c>
      <c r="J324" s="16" t="s">
        <v>27</v>
      </c>
      <c r="K324" s="16" t="s">
        <v>27</v>
      </c>
      <c r="L324" s="16">
        <v>16.27</v>
      </c>
      <c r="M324" s="16" t="s">
        <v>1088</v>
      </c>
      <c r="N324" s="16" t="s">
        <v>337</v>
      </c>
      <c r="O324" s="16" t="s">
        <v>1089</v>
      </c>
      <c r="P324" s="25">
        <v>44805</v>
      </c>
    </row>
    <row r="325" ht="43.95" customHeight="1" spans="1:16">
      <c r="A325" s="16">
        <v>323</v>
      </c>
      <c r="B325" s="25" t="s">
        <v>1090</v>
      </c>
      <c r="C325" s="16" t="s">
        <v>1011</v>
      </c>
      <c r="D325" s="16" t="s">
        <v>1087</v>
      </c>
      <c r="E325" s="16">
        <v>224840340</v>
      </c>
      <c r="F325" s="16" t="s">
        <v>22</v>
      </c>
      <c r="G325" s="16" t="s">
        <v>23</v>
      </c>
      <c r="H325" s="16" t="s">
        <v>24</v>
      </c>
      <c r="I325" s="16" t="s">
        <v>1064</v>
      </c>
      <c r="J325" s="16" t="s">
        <v>26</v>
      </c>
      <c r="K325" s="16" t="s">
        <v>27</v>
      </c>
      <c r="L325" s="16">
        <v>39.5003</v>
      </c>
      <c r="M325" s="16" t="s">
        <v>1091</v>
      </c>
      <c r="N325" s="16" t="s">
        <v>34</v>
      </c>
      <c r="O325" s="16" t="s">
        <v>1092</v>
      </c>
      <c r="P325" s="25">
        <v>44805</v>
      </c>
    </row>
    <row r="326" ht="48.6" customHeight="1" spans="1:16">
      <c r="A326" s="16">
        <v>324</v>
      </c>
      <c r="B326" s="25" t="s">
        <v>1093</v>
      </c>
      <c r="C326" s="16" t="s">
        <v>1011</v>
      </c>
      <c r="D326" s="16" t="s">
        <v>1087</v>
      </c>
      <c r="E326" s="16">
        <v>224840342</v>
      </c>
      <c r="F326" s="16" t="s">
        <v>22</v>
      </c>
      <c r="G326" s="16" t="s">
        <v>23</v>
      </c>
      <c r="H326" s="16" t="s">
        <v>24</v>
      </c>
      <c r="I326" s="16" t="s">
        <v>1094</v>
      </c>
      <c r="J326" s="16" t="s">
        <v>26</v>
      </c>
      <c r="K326" s="16" t="s">
        <v>27</v>
      </c>
      <c r="L326" s="16">
        <v>20.6631</v>
      </c>
      <c r="M326" s="16" t="s">
        <v>1095</v>
      </c>
      <c r="N326" s="16" t="s">
        <v>34</v>
      </c>
      <c r="O326" s="16" t="s">
        <v>1096</v>
      </c>
      <c r="P326" s="25">
        <v>44805</v>
      </c>
    </row>
    <row r="327" ht="43.95" customHeight="1" spans="1:16">
      <c r="A327" s="16">
        <v>325</v>
      </c>
      <c r="B327" s="25" t="s">
        <v>1097</v>
      </c>
      <c r="C327" s="16" t="s">
        <v>1011</v>
      </c>
      <c r="D327" s="16" t="s">
        <v>1087</v>
      </c>
      <c r="E327" s="16">
        <v>221840345</v>
      </c>
      <c r="F327" s="16" t="s">
        <v>22</v>
      </c>
      <c r="G327" s="16" t="s">
        <v>432</v>
      </c>
      <c r="H327" s="16" t="s">
        <v>24</v>
      </c>
      <c r="I327" s="16" t="s">
        <v>156</v>
      </c>
      <c r="J327" s="16" t="s">
        <v>26</v>
      </c>
      <c r="K327" s="16" t="s">
        <v>40</v>
      </c>
      <c r="L327" s="16">
        <v>10.7804</v>
      </c>
      <c r="M327" s="16" t="s">
        <v>1098</v>
      </c>
      <c r="N327" s="16" t="s">
        <v>34</v>
      </c>
      <c r="O327" s="16" t="s">
        <v>1099</v>
      </c>
      <c r="P327" s="25">
        <v>44805</v>
      </c>
    </row>
    <row r="328" ht="43.95" customHeight="1" spans="1:16">
      <c r="A328" s="16">
        <v>326</v>
      </c>
      <c r="B328" s="25" t="s">
        <v>1100</v>
      </c>
      <c r="C328" s="16" t="s">
        <v>1011</v>
      </c>
      <c r="D328" s="16" t="s">
        <v>1087</v>
      </c>
      <c r="E328" s="16">
        <v>224840350</v>
      </c>
      <c r="F328" s="16" t="s">
        <v>22</v>
      </c>
      <c r="G328" s="16" t="s">
        <v>23</v>
      </c>
      <c r="H328" s="16" t="s">
        <v>24</v>
      </c>
      <c r="I328" s="16" t="s">
        <v>254</v>
      </c>
      <c r="J328" s="16" t="s">
        <v>26</v>
      </c>
      <c r="K328" s="16" t="s">
        <v>27</v>
      </c>
      <c r="L328" s="16">
        <v>8.9398</v>
      </c>
      <c r="M328" s="16" t="s">
        <v>1101</v>
      </c>
      <c r="N328" s="16" t="s">
        <v>34</v>
      </c>
      <c r="O328" s="16" t="s">
        <v>1102</v>
      </c>
      <c r="P328" s="25">
        <v>44805</v>
      </c>
    </row>
    <row r="329" ht="50.4" customHeight="1" spans="1:16">
      <c r="A329" s="16">
        <v>327</v>
      </c>
      <c r="B329" s="16" t="s">
        <v>1103</v>
      </c>
      <c r="C329" s="16" t="s">
        <v>1011</v>
      </c>
      <c r="D329" s="16" t="s">
        <v>1083</v>
      </c>
      <c r="E329" s="16">
        <v>224840405</v>
      </c>
      <c r="F329" s="16" t="s">
        <v>184</v>
      </c>
      <c r="G329" s="16" t="s">
        <v>23</v>
      </c>
      <c r="H329" s="16" t="s">
        <v>93</v>
      </c>
      <c r="I329" s="16" t="s">
        <v>83</v>
      </c>
      <c r="J329" s="16" t="s">
        <v>26</v>
      </c>
      <c r="K329" s="16" t="s">
        <v>27</v>
      </c>
      <c r="L329" s="16">
        <v>20.12</v>
      </c>
      <c r="M329" s="16" t="s">
        <v>1104</v>
      </c>
      <c r="N329" s="16" t="s">
        <v>337</v>
      </c>
      <c r="O329" s="16" t="s">
        <v>1105</v>
      </c>
      <c r="P329" s="25">
        <v>44805</v>
      </c>
    </row>
    <row r="330" ht="43.95" customHeight="1" spans="1:16">
      <c r="A330" s="16">
        <v>328</v>
      </c>
      <c r="B330" s="16" t="s">
        <v>1106</v>
      </c>
      <c r="C330" s="16" t="s">
        <v>1011</v>
      </c>
      <c r="D330" s="16" t="s">
        <v>1083</v>
      </c>
      <c r="E330" s="16">
        <v>224840408</v>
      </c>
      <c r="F330" s="16" t="s">
        <v>22</v>
      </c>
      <c r="G330" s="16" t="s">
        <v>23</v>
      </c>
      <c r="H330" s="16" t="s">
        <v>38</v>
      </c>
      <c r="I330" s="16" t="s">
        <v>39</v>
      </c>
      <c r="J330" s="16" t="s">
        <v>26</v>
      </c>
      <c r="K330" s="16" t="s">
        <v>27</v>
      </c>
      <c r="L330" s="16">
        <v>17.9442</v>
      </c>
      <c r="M330" s="16" t="s">
        <v>1107</v>
      </c>
      <c r="N330" s="16" t="s">
        <v>34</v>
      </c>
      <c r="O330" s="16" t="s">
        <v>1108</v>
      </c>
      <c r="P330" s="25">
        <v>44805</v>
      </c>
    </row>
    <row r="331" ht="43.95" customHeight="1" spans="1:16">
      <c r="A331" s="16">
        <v>329</v>
      </c>
      <c r="B331" s="16" t="s">
        <v>1109</v>
      </c>
      <c r="C331" s="16" t="s">
        <v>1011</v>
      </c>
      <c r="D331" s="16" t="s">
        <v>1083</v>
      </c>
      <c r="E331" s="16">
        <v>224840409</v>
      </c>
      <c r="F331" s="16" t="s">
        <v>22</v>
      </c>
      <c r="G331" s="16" t="s">
        <v>23</v>
      </c>
      <c r="H331" s="16" t="s">
        <v>24</v>
      </c>
      <c r="I331" s="16" t="s">
        <v>131</v>
      </c>
      <c r="J331" s="16" t="s">
        <v>26</v>
      </c>
      <c r="K331" s="16" t="s">
        <v>27</v>
      </c>
      <c r="L331" s="16">
        <v>9.9738</v>
      </c>
      <c r="M331" s="16" t="s">
        <v>1110</v>
      </c>
      <c r="N331" s="16" t="s">
        <v>34</v>
      </c>
      <c r="O331" s="16" t="s">
        <v>1111</v>
      </c>
      <c r="P331" s="25">
        <v>44805</v>
      </c>
    </row>
    <row r="332" ht="43.95" customHeight="1" spans="1:16">
      <c r="A332" s="16">
        <v>330</v>
      </c>
      <c r="B332" s="16" t="s">
        <v>1112</v>
      </c>
      <c r="C332" s="16" t="s">
        <v>1011</v>
      </c>
      <c r="D332" s="16" t="s">
        <v>1083</v>
      </c>
      <c r="E332" s="16">
        <v>224840413</v>
      </c>
      <c r="F332" s="16" t="s">
        <v>184</v>
      </c>
      <c r="G332" s="16" t="s">
        <v>23</v>
      </c>
      <c r="H332" s="16" t="s">
        <v>38</v>
      </c>
      <c r="I332" s="16" t="s">
        <v>39</v>
      </c>
      <c r="J332" s="16" t="s">
        <v>26</v>
      </c>
      <c r="K332" s="16" t="s">
        <v>27</v>
      </c>
      <c r="L332" s="16">
        <v>21.6141</v>
      </c>
      <c r="M332" s="16" t="s">
        <v>1113</v>
      </c>
      <c r="N332" s="16" t="s">
        <v>34</v>
      </c>
      <c r="O332" s="16" t="s">
        <v>1114</v>
      </c>
      <c r="P332" s="25">
        <v>44805</v>
      </c>
    </row>
    <row r="333" ht="43.95" customHeight="1" spans="1:16">
      <c r="A333" s="16">
        <v>331</v>
      </c>
      <c r="B333" s="16" t="s">
        <v>1115</v>
      </c>
      <c r="C333" s="16" t="s">
        <v>1011</v>
      </c>
      <c r="D333" s="16" t="s">
        <v>1083</v>
      </c>
      <c r="E333" s="16">
        <v>224840414</v>
      </c>
      <c r="F333" s="16" t="s">
        <v>184</v>
      </c>
      <c r="G333" s="16" t="s">
        <v>23</v>
      </c>
      <c r="H333" s="16" t="s">
        <v>24</v>
      </c>
      <c r="I333" s="16" t="s">
        <v>83</v>
      </c>
      <c r="J333" s="16" t="s">
        <v>26</v>
      </c>
      <c r="K333" s="16" t="s">
        <v>27</v>
      </c>
      <c r="L333" s="16">
        <v>5.9915</v>
      </c>
      <c r="M333" s="16" t="s">
        <v>1116</v>
      </c>
      <c r="N333" s="16" t="s">
        <v>34</v>
      </c>
      <c r="O333" s="16" t="s">
        <v>1117</v>
      </c>
      <c r="P333" s="25">
        <v>44805</v>
      </c>
    </row>
    <row r="334" ht="43.95" customHeight="1" spans="1:16">
      <c r="A334" s="16">
        <v>332</v>
      </c>
      <c r="B334" s="16" t="s">
        <v>1118</v>
      </c>
      <c r="C334" s="16" t="s">
        <v>1011</v>
      </c>
      <c r="D334" s="16" t="s">
        <v>1083</v>
      </c>
      <c r="E334" s="16">
        <v>224840429</v>
      </c>
      <c r="F334" s="16" t="s">
        <v>22</v>
      </c>
      <c r="G334" s="16" t="s">
        <v>23</v>
      </c>
      <c r="H334" s="16" t="s">
        <v>24</v>
      </c>
      <c r="I334" s="20" t="s">
        <v>131</v>
      </c>
      <c r="J334" s="20" t="s">
        <v>26</v>
      </c>
      <c r="K334" s="20" t="s">
        <v>27</v>
      </c>
      <c r="L334" s="16">
        <v>30.8211</v>
      </c>
      <c r="M334" s="20" t="s">
        <v>1119</v>
      </c>
      <c r="N334" s="16" t="s">
        <v>34</v>
      </c>
      <c r="O334" s="16" t="s">
        <v>1120</v>
      </c>
      <c r="P334" s="25">
        <v>44805</v>
      </c>
    </row>
    <row r="335" ht="43.95" customHeight="1" spans="1:16">
      <c r="A335" s="16">
        <v>333</v>
      </c>
      <c r="B335" s="16" t="s">
        <v>1121</v>
      </c>
      <c r="C335" s="16" t="s">
        <v>1011</v>
      </c>
      <c r="D335" s="16" t="s">
        <v>1083</v>
      </c>
      <c r="E335" s="16">
        <v>224840437</v>
      </c>
      <c r="F335" s="16" t="s">
        <v>22</v>
      </c>
      <c r="G335" s="16" t="s">
        <v>432</v>
      </c>
      <c r="H335" s="16" t="s">
        <v>24</v>
      </c>
      <c r="I335" s="16" t="s">
        <v>156</v>
      </c>
      <c r="J335" s="16" t="s">
        <v>26</v>
      </c>
      <c r="K335" s="16" t="s">
        <v>27</v>
      </c>
      <c r="L335" s="16">
        <v>26.8558</v>
      </c>
      <c r="M335" s="16" t="s">
        <v>1122</v>
      </c>
      <c r="N335" s="16" t="s">
        <v>34</v>
      </c>
      <c r="O335" s="16" t="s">
        <v>1123</v>
      </c>
      <c r="P335" s="25">
        <v>44805</v>
      </c>
    </row>
    <row r="336" ht="43.95" customHeight="1" spans="1:16">
      <c r="A336" s="16">
        <v>334</v>
      </c>
      <c r="B336" s="16" t="s">
        <v>1124</v>
      </c>
      <c r="C336" s="16" t="s">
        <v>1011</v>
      </c>
      <c r="D336" s="16" t="s">
        <v>1083</v>
      </c>
      <c r="E336" s="16">
        <v>224840441</v>
      </c>
      <c r="F336" s="16" t="s">
        <v>22</v>
      </c>
      <c r="G336" s="16" t="s">
        <v>23</v>
      </c>
      <c r="H336" s="16" t="s">
        <v>24</v>
      </c>
      <c r="I336" s="16" t="s">
        <v>46</v>
      </c>
      <c r="J336" s="16" t="s">
        <v>26</v>
      </c>
      <c r="K336" s="16" t="s">
        <v>27</v>
      </c>
      <c r="L336" s="16">
        <v>34.9284</v>
      </c>
      <c r="M336" s="16" t="s">
        <v>1125</v>
      </c>
      <c r="N336" s="16" t="s">
        <v>34</v>
      </c>
      <c r="O336" s="16" t="s">
        <v>1126</v>
      </c>
      <c r="P336" s="25">
        <v>44805</v>
      </c>
    </row>
    <row r="337" ht="43.95" customHeight="1" spans="1:16">
      <c r="A337" s="16">
        <v>335</v>
      </c>
      <c r="B337" s="16" t="s">
        <v>1127</v>
      </c>
      <c r="C337" s="16" t="s">
        <v>1011</v>
      </c>
      <c r="D337" s="16" t="s">
        <v>1083</v>
      </c>
      <c r="E337" s="16">
        <v>224840446</v>
      </c>
      <c r="F337" s="16" t="s">
        <v>22</v>
      </c>
      <c r="G337" s="16" t="s">
        <v>23</v>
      </c>
      <c r="H337" s="16" t="s">
        <v>93</v>
      </c>
      <c r="I337" s="16" t="s">
        <v>83</v>
      </c>
      <c r="J337" s="16" t="s">
        <v>26</v>
      </c>
      <c r="K337" s="16" t="s">
        <v>27</v>
      </c>
      <c r="L337" s="16">
        <v>3.7832</v>
      </c>
      <c r="M337" s="16" t="s">
        <v>1128</v>
      </c>
      <c r="N337" s="16" t="s">
        <v>337</v>
      </c>
      <c r="O337" s="16" t="s">
        <v>581</v>
      </c>
      <c r="P337" s="25">
        <v>44805</v>
      </c>
    </row>
    <row r="338" ht="43.95" customHeight="1" spans="1:16">
      <c r="A338" s="16">
        <v>336</v>
      </c>
      <c r="B338" s="16" t="s">
        <v>1129</v>
      </c>
      <c r="C338" s="16" t="s">
        <v>1011</v>
      </c>
      <c r="D338" s="16" t="s">
        <v>1083</v>
      </c>
      <c r="E338" s="16">
        <v>224840448</v>
      </c>
      <c r="F338" s="16" t="s">
        <v>22</v>
      </c>
      <c r="G338" s="16" t="s">
        <v>23</v>
      </c>
      <c r="H338" s="16" t="s">
        <v>24</v>
      </c>
      <c r="I338" s="16" t="s">
        <v>71</v>
      </c>
      <c r="J338" s="16" t="s">
        <v>26</v>
      </c>
      <c r="K338" s="16" t="s">
        <v>27</v>
      </c>
      <c r="L338" s="16">
        <v>14.0656</v>
      </c>
      <c r="M338" s="16" t="s">
        <v>1130</v>
      </c>
      <c r="N338" s="16" t="s">
        <v>337</v>
      </c>
      <c r="O338" s="16" t="s">
        <v>53</v>
      </c>
      <c r="P338" s="25">
        <v>44805</v>
      </c>
    </row>
    <row r="339" ht="43.95" customHeight="1" spans="1:16">
      <c r="A339" s="16">
        <v>337</v>
      </c>
      <c r="B339" s="16" t="s">
        <v>1131</v>
      </c>
      <c r="C339" s="16" t="s">
        <v>1011</v>
      </c>
      <c r="D339" s="16" t="s">
        <v>1132</v>
      </c>
      <c r="E339" s="16">
        <v>232841213</v>
      </c>
      <c r="F339" s="16" t="s">
        <v>22</v>
      </c>
      <c r="G339" s="16" t="s">
        <v>23</v>
      </c>
      <c r="H339" s="16" t="s">
        <v>24</v>
      </c>
      <c r="I339" s="16" t="s">
        <v>25</v>
      </c>
      <c r="J339" s="16" t="s">
        <v>26</v>
      </c>
      <c r="K339" s="16" t="s">
        <v>27</v>
      </c>
      <c r="L339" s="16" t="s">
        <v>1133</v>
      </c>
      <c r="M339" s="16" t="s">
        <v>1134</v>
      </c>
      <c r="N339" s="16" t="s">
        <v>34</v>
      </c>
      <c r="O339" s="16" t="s">
        <v>53</v>
      </c>
      <c r="P339" s="25">
        <v>45170</v>
      </c>
    </row>
    <row r="340" ht="43.95" customHeight="1" spans="1:16">
      <c r="A340" s="16">
        <v>338</v>
      </c>
      <c r="B340" s="16" t="s">
        <v>1135</v>
      </c>
      <c r="C340" s="16" t="s">
        <v>1011</v>
      </c>
      <c r="D340" s="16" t="s">
        <v>1132</v>
      </c>
      <c r="E340" s="16">
        <v>232841242</v>
      </c>
      <c r="F340" s="16" t="s">
        <v>22</v>
      </c>
      <c r="G340" s="16" t="s">
        <v>23</v>
      </c>
      <c r="H340" s="16" t="s">
        <v>24</v>
      </c>
      <c r="I340" s="16" t="s">
        <v>71</v>
      </c>
      <c r="J340" s="16" t="s">
        <v>26</v>
      </c>
      <c r="K340" s="16" t="s">
        <v>27</v>
      </c>
      <c r="L340" s="16" t="s">
        <v>1136</v>
      </c>
      <c r="M340" s="16" t="s">
        <v>1137</v>
      </c>
      <c r="N340" s="16" t="s">
        <v>34</v>
      </c>
      <c r="O340" s="16" t="s">
        <v>53</v>
      </c>
      <c r="P340" s="25">
        <v>45170</v>
      </c>
    </row>
    <row r="341" ht="43.95" customHeight="1" spans="1:16">
      <c r="A341" s="16">
        <v>339</v>
      </c>
      <c r="B341" s="16" t="s">
        <v>1138</v>
      </c>
      <c r="C341" s="16" t="s">
        <v>1011</v>
      </c>
      <c r="D341" s="16" t="s">
        <v>1132</v>
      </c>
      <c r="E341" s="16">
        <v>232841251</v>
      </c>
      <c r="F341" s="16" t="s">
        <v>22</v>
      </c>
      <c r="G341" s="16" t="s">
        <v>23</v>
      </c>
      <c r="H341" s="16" t="s">
        <v>93</v>
      </c>
      <c r="I341" s="16" t="s">
        <v>71</v>
      </c>
      <c r="J341" s="16" t="s">
        <v>26</v>
      </c>
      <c r="K341" s="16" t="s">
        <v>27</v>
      </c>
      <c r="L341" s="16" t="s">
        <v>1139</v>
      </c>
      <c r="M341" s="16" t="s">
        <v>1140</v>
      </c>
      <c r="N341" s="16" t="s">
        <v>34</v>
      </c>
      <c r="O341" s="16" t="s">
        <v>53</v>
      </c>
      <c r="P341" s="25">
        <v>45170</v>
      </c>
    </row>
    <row r="342" ht="43.95" customHeight="1" spans="1:16">
      <c r="A342" s="16">
        <v>340</v>
      </c>
      <c r="B342" s="16" t="s">
        <v>1141</v>
      </c>
      <c r="C342" s="16" t="s">
        <v>1011</v>
      </c>
      <c r="D342" s="16" t="s">
        <v>1132</v>
      </c>
      <c r="E342" s="16">
        <v>232841257</v>
      </c>
      <c r="F342" s="16" t="s">
        <v>22</v>
      </c>
      <c r="G342" s="16" t="s">
        <v>984</v>
      </c>
      <c r="H342" s="16" t="s">
        <v>24</v>
      </c>
      <c r="I342" s="16" t="s">
        <v>131</v>
      </c>
      <c r="J342" s="16" t="s">
        <v>26</v>
      </c>
      <c r="K342" s="16" t="s">
        <v>27</v>
      </c>
      <c r="L342" s="16" t="s">
        <v>1142</v>
      </c>
      <c r="M342" s="16" t="s">
        <v>1143</v>
      </c>
      <c r="N342" s="16" t="s">
        <v>34</v>
      </c>
      <c r="O342" s="16" t="s">
        <v>53</v>
      </c>
      <c r="P342" s="25">
        <v>45170</v>
      </c>
    </row>
    <row r="343" ht="43.95" customHeight="1" spans="1:16">
      <c r="A343" s="16">
        <v>341</v>
      </c>
      <c r="B343" s="16" t="s">
        <v>1144</v>
      </c>
      <c r="C343" s="16" t="s">
        <v>1011</v>
      </c>
      <c r="D343" s="16" t="s">
        <v>1145</v>
      </c>
      <c r="E343" s="16">
        <v>232841318</v>
      </c>
      <c r="F343" s="16" t="s">
        <v>22</v>
      </c>
      <c r="G343" s="16" t="s">
        <v>23</v>
      </c>
      <c r="H343" s="16" t="s">
        <v>76</v>
      </c>
      <c r="I343" s="16" t="s">
        <v>156</v>
      </c>
      <c r="J343" s="16" t="s">
        <v>27</v>
      </c>
      <c r="K343" s="16" t="s">
        <v>27</v>
      </c>
      <c r="L343" s="16">
        <v>74.0043</v>
      </c>
      <c r="M343" s="16" t="s">
        <v>1146</v>
      </c>
      <c r="N343" s="16" t="s">
        <v>34</v>
      </c>
      <c r="O343" s="16" t="s">
        <v>1147</v>
      </c>
      <c r="P343" s="25">
        <v>45170</v>
      </c>
    </row>
    <row r="344" ht="43.95" customHeight="1" spans="1:16">
      <c r="A344" s="16">
        <v>342</v>
      </c>
      <c r="B344" s="16" t="s">
        <v>1148</v>
      </c>
      <c r="C344" s="16" t="s">
        <v>1011</v>
      </c>
      <c r="D344" s="16" t="s">
        <v>1145</v>
      </c>
      <c r="E344" s="16">
        <v>232841340</v>
      </c>
      <c r="F344" s="16" t="s">
        <v>22</v>
      </c>
      <c r="G344" s="16" t="s">
        <v>23</v>
      </c>
      <c r="H344" s="16" t="s">
        <v>24</v>
      </c>
      <c r="I344" s="16" t="s">
        <v>46</v>
      </c>
      <c r="J344" s="16" t="s">
        <v>26</v>
      </c>
      <c r="K344" s="16" t="s">
        <v>40</v>
      </c>
      <c r="L344" s="16">
        <v>31.6636</v>
      </c>
      <c r="M344" s="16" t="s">
        <v>1149</v>
      </c>
      <c r="N344" s="16" t="s">
        <v>337</v>
      </c>
      <c r="O344" s="16" t="s">
        <v>53</v>
      </c>
      <c r="P344" s="25">
        <v>45170</v>
      </c>
    </row>
    <row r="345" ht="43.95" customHeight="1" spans="1:16">
      <c r="A345" s="16">
        <v>343</v>
      </c>
      <c r="B345" s="16" t="s">
        <v>1150</v>
      </c>
      <c r="C345" s="16" t="s">
        <v>1011</v>
      </c>
      <c r="D345" s="16" t="s">
        <v>1151</v>
      </c>
      <c r="E345" s="16">
        <v>232841406</v>
      </c>
      <c r="F345" s="16" t="s">
        <v>22</v>
      </c>
      <c r="G345" s="16" t="s">
        <v>23</v>
      </c>
      <c r="H345" s="16" t="s">
        <v>24</v>
      </c>
      <c r="I345" s="16" t="s">
        <v>131</v>
      </c>
      <c r="J345" s="16" t="s">
        <v>26</v>
      </c>
      <c r="K345" s="16" t="s">
        <v>27</v>
      </c>
      <c r="L345" s="16">
        <v>5.9625</v>
      </c>
      <c r="M345" s="16" t="s">
        <v>1152</v>
      </c>
      <c r="N345" s="16" t="s">
        <v>34</v>
      </c>
      <c r="O345" s="16" t="s">
        <v>53</v>
      </c>
      <c r="P345" s="25">
        <v>45170</v>
      </c>
    </row>
    <row r="346" ht="43.95" customHeight="1" spans="1:16">
      <c r="A346" s="16">
        <v>344</v>
      </c>
      <c r="B346" s="16" t="s">
        <v>1153</v>
      </c>
      <c r="C346" s="16" t="s">
        <v>1011</v>
      </c>
      <c r="D346" s="16" t="s">
        <v>1151</v>
      </c>
      <c r="E346" s="16">
        <v>232841408</v>
      </c>
      <c r="F346" s="16" t="s">
        <v>184</v>
      </c>
      <c r="G346" s="16" t="s">
        <v>23</v>
      </c>
      <c r="H346" s="16" t="s">
        <v>76</v>
      </c>
      <c r="I346" s="16" t="s">
        <v>39</v>
      </c>
      <c r="J346" s="16" t="s">
        <v>26</v>
      </c>
      <c r="K346" s="16" t="s">
        <v>27</v>
      </c>
      <c r="L346" s="16">
        <v>35.96</v>
      </c>
      <c r="M346" s="16" t="s">
        <v>1154</v>
      </c>
      <c r="N346" s="16" t="s">
        <v>34</v>
      </c>
      <c r="O346" s="16" t="s">
        <v>53</v>
      </c>
      <c r="P346" s="25">
        <v>45170</v>
      </c>
    </row>
    <row r="347" ht="43.95" customHeight="1" spans="1:16">
      <c r="A347" s="16">
        <v>345</v>
      </c>
      <c r="B347" s="16" t="s">
        <v>1155</v>
      </c>
      <c r="C347" s="16" t="s">
        <v>1011</v>
      </c>
      <c r="D347" s="16" t="s">
        <v>1151</v>
      </c>
      <c r="E347" s="16">
        <v>232841426</v>
      </c>
      <c r="F347" s="16" t="s">
        <v>22</v>
      </c>
      <c r="G347" s="16" t="s">
        <v>23</v>
      </c>
      <c r="H347" s="16" t="s">
        <v>24</v>
      </c>
      <c r="I347" s="16" t="s">
        <v>39</v>
      </c>
      <c r="J347" s="16" t="s">
        <v>26</v>
      </c>
      <c r="K347" s="16" t="s">
        <v>27</v>
      </c>
      <c r="L347" s="16">
        <v>30.6511</v>
      </c>
      <c r="M347" s="16" t="s">
        <v>1156</v>
      </c>
      <c r="N347" s="16" t="s">
        <v>34</v>
      </c>
      <c r="O347" s="16" t="s">
        <v>53</v>
      </c>
      <c r="P347" s="25">
        <v>45170</v>
      </c>
    </row>
    <row r="348" ht="43.95" customHeight="1" spans="1:16">
      <c r="A348" s="16">
        <v>346</v>
      </c>
      <c r="B348" s="16" t="s">
        <v>1157</v>
      </c>
      <c r="C348" s="16" t="s">
        <v>1011</v>
      </c>
      <c r="D348" s="16" t="s">
        <v>1151</v>
      </c>
      <c r="E348" s="16">
        <v>232841427</v>
      </c>
      <c r="F348" s="16" t="s">
        <v>22</v>
      </c>
      <c r="G348" s="16" t="s">
        <v>23</v>
      </c>
      <c r="H348" s="16" t="s">
        <v>24</v>
      </c>
      <c r="I348" s="16" t="s">
        <v>56</v>
      </c>
      <c r="J348" s="16" t="s">
        <v>26</v>
      </c>
      <c r="K348" s="16" t="s">
        <v>27</v>
      </c>
      <c r="L348" s="16">
        <v>21.5089</v>
      </c>
      <c r="M348" s="16" t="s">
        <v>1158</v>
      </c>
      <c r="N348" s="16" t="s">
        <v>34</v>
      </c>
      <c r="O348" s="16" t="s">
        <v>53</v>
      </c>
      <c r="P348" s="25">
        <v>45170</v>
      </c>
    </row>
    <row r="349" ht="43.95" customHeight="1" spans="1:16">
      <c r="A349" s="16">
        <v>347</v>
      </c>
      <c r="B349" s="16" t="s">
        <v>1159</v>
      </c>
      <c r="C349" s="16" t="s">
        <v>1011</v>
      </c>
      <c r="D349" s="16" t="s">
        <v>1151</v>
      </c>
      <c r="E349" s="16">
        <v>232841429</v>
      </c>
      <c r="F349" s="16" t="s">
        <v>22</v>
      </c>
      <c r="G349" s="16" t="s">
        <v>23</v>
      </c>
      <c r="H349" s="16" t="s">
        <v>93</v>
      </c>
      <c r="I349" s="16" t="s">
        <v>56</v>
      </c>
      <c r="J349" s="16" t="s">
        <v>26</v>
      </c>
      <c r="K349" s="16" t="s">
        <v>27</v>
      </c>
      <c r="L349" s="16">
        <v>-1.9967</v>
      </c>
      <c r="M349" s="16" t="s">
        <v>1160</v>
      </c>
      <c r="N349" s="16" t="s">
        <v>34</v>
      </c>
      <c r="O349" s="16" t="s">
        <v>53</v>
      </c>
      <c r="P349" s="25">
        <v>45170</v>
      </c>
    </row>
    <row r="350" ht="43.95" customHeight="1" spans="1:16">
      <c r="A350" s="16">
        <v>348</v>
      </c>
      <c r="B350" s="16" t="s">
        <v>1161</v>
      </c>
      <c r="C350" s="16" t="s">
        <v>1011</v>
      </c>
      <c r="D350" s="16" t="s">
        <v>1151</v>
      </c>
      <c r="E350" s="16">
        <v>232841431</v>
      </c>
      <c r="F350" s="16" t="s">
        <v>22</v>
      </c>
      <c r="G350" s="16" t="s">
        <v>23</v>
      </c>
      <c r="H350" s="16" t="s">
        <v>24</v>
      </c>
      <c r="I350" s="16" t="s">
        <v>71</v>
      </c>
      <c r="J350" s="16" t="s">
        <v>27</v>
      </c>
      <c r="K350" s="16" t="s">
        <v>27</v>
      </c>
      <c r="L350" s="16">
        <v>30.6105</v>
      </c>
      <c r="M350" s="16" t="s">
        <v>1162</v>
      </c>
      <c r="N350" s="16" t="s">
        <v>34</v>
      </c>
      <c r="O350" s="16" t="s">
        <v>53</v>
      </c>
      <c r="P350" s="25">
        <v>45170</v>
      </c>
    </row>
    <row r="351" ht="43.95" customHeight="1" spans="1:16">
      <c r="A351" s="16">
        <v>349</v>
      </c>
      <c r="B351" s="16" t="s">
        <v>1163</v>
      </c>
      <c r="C351" s="16" t="s">
        <v>1011</v>
      </c>
      <c r="D351" s="16" t="s">
        <v>1164</v>
      </c>
      <c r="E351" s="16">
        <v>232841509</v>
      </c>
      <c r="F351" s="16" t="s">
        <v>22</v>
      </c>
      <c r="G351" s="16" t="s">
        <v>23</v>
      </c>
      <c r="H351" s="16" t="s">
        <v>93</v>
      </c>
      <c r="I351" s="16" t="s">
        <v>83</v>
      </c>
      <c r="J351" s="16" t="s">
        <v>26</v>
      </c>
      <c r="K351" s="16" t="s">
        <v>27</v>
      </c>
      <c r="L351" s="16">
        <v>22.5412</v>
      </c>
      <c r="M351" s="16" t="s">
        <v>1165</v>
      </c>
      <c r="N351" s="16" t="s">
        <v>34</v>
      </c>
      <c r="O351" s="16" t="s">
        <v>53</v>
      </c>
      <c r="P351" s="25">
        <v>45170</v>
      </c>
    </row>
    <row r="352" ht="43.95" customHeight="1" spans="1:16">
      <c r="A352" s="16">
        <v>350</v>
      </c>
      <c r="B352" s="16" t="s">
        <v>1166</v>
      </c>
      <c r="C352" s="16" t="s">
        <v>1011</v>
      </c>
      <c r="D352" s="16" t="s">
        <v>1164</v>
      </c>
      <c r="E352" s="16">
        <v>232841514</v>
      </c>
      <c r="F352" s="16" t="s">
        <v>22</v>
      </c>
      <c r="G352" s="16" t="s">
        <v>23</v>
      </c>
      <c r="H352" s="16" t="s">
        <v>24</v>
      </c>
      <c r="I352" s="16" t="s">
        <v>46</v>
      </c>
      <c r="J352" s="16" t="s">
        <v>26</v>
      </c>
      <c r="K352" s="16" t="s">
        <v>27</v>
      </c>
      <c r="L352" s="16">
        <v>2</v>
      </c>
      <c r="M352" s="16" t="s">
        <v>1167</v>
      </c>
      <c r="N352" s="16" t="s">
        <v>34</v>
      </c>
      <c r="O352" s="16" t="s">
        <v>53</v>
      </c>
      <c r="P352" s="25">
        <v>45170</v>
      </c>
    </row>
    <row r="353" ht="43.95" customHeight="1" spans="1:16">
      <c r="A353" s="16">
        <v>351</v>
      </c>
      <c r="B353" s="16" t="s">
        <v>1168</v>
      </c>
      <c r="C353" s="16" t="s">
        <v>1011</v>
      </c>
      <c r="D353" s="16" t="s">
        <v>1164</v>
      </c>
      <c r="E353" s="16">
        <v>232841527</v>
      </c>
      <c r="F353" s="16" t="s">
        <v>22</v>
      </c>
      <c r="G353" s="16" t="s">
        <v>23</v>
      </c>
      <c r="H353" s="16" t="s">
        <v>24</v>
      </c>
      <c r="I353" s="16" t="s">
        <v>83</v>
      </c>
      <c r="J353" s="16" t="s">
        <v>26</v>
      </c>
      <c r="K353" s="16" t="s">
        <v>27</v>
      </c>
      <c r="L353" s="16">
        <v>14.2684</v>
      </c>
      <c r="M353" s="16" t="s">
        <v>1169</v>
      </c>
      <c r="N353" s="16" t="s">
        <v>34</v>
      </c>
      <c r="O353" s="16" t="s">
        <v>53</v>
      </c>
      <c r="P353" s="25">
        <v>45170</v>
      </c>
    </row>
    <row r="354" ht="48" customHeight="1" spans="1:16">
      <c r="A354" s="16">
        <v>352</v>
      </c>
      <c r="B354" s="16" t="s">
        <v>1170</v>
      </c>
      <c r="C354" s="16" t="s">
        <v>1011</v>
      </c>
      <c r="D354" s="16" t="s">
        <v>1164</v>
      </c>
      <c r="E354" s="16">
        <v>232841528</v>
      </c>
      <c r="F354" s="16" t="s">
        <v>22</v>
      </c>
      <c r="G354" s="16" t="s">
        <v>23</v>
      </c>
      <c r="H354" s="16" t="s">
        <v>24</v>
      </c>
      <c r="I354" s="16" t="s">
        <v>46</v>
      </c>
      <c r="J354" s="16" t="s">
        <v>26</v>
      </c>
      <c r="K354" s="16" t="s">
        <v>27</v>
      </c>
      <c r="L354" s="16">
        <v>12.2481</v>
      </c>
      <c r="M354" s="16" t="s">
        <v>1171</v>
      </c>
      <c r="N354" s="16" t="s">
        <v>34</v>
      </c>
      <c r="O354" s="16" t="s">
        <v>53</v>
      </c>
      <c r="P354" s="25">
        <v>45170</v>
      </c>
    </row>
    <row r="355" ht="57" customHeight="1" spans="1:16">
      <c r="A355" s="16">
        <v>353</v>
      </c>
      <c r="B355" s="16" t="s">
        <v>1172</v>
      </c>
      <c r="C355" s="16" t="s">
        <v>1011</v>
      </c>
      <c r="D355" s="16" t="s">
        <v>1173</v>
      </c>
      <c r="E355" s="16">
        <v>232841618</v>
      </c>
      <c r="F355" s="20" t="s">
        <v>22</v>
      </c>
      <c r="G355" s="20" t="s">
        <v>23</v>
      </c>
      <c r="H355" s="20" t="s">
        <v>24</v>
      </c>
      <c r="I355" s="20" t="s">
        <v>71</v>
      </c>
      <c r="J355" s="20" t="s">
        <v>26</v>
      </c>
      <c r="K355" s="20" t="s">
        <v>40</v>
      </c>
      <c r="L355" s="16">
        <v>4.219</v>
      </c>
      <c r="M355" s="20" t="s">
        <v>1174</v>
      </c>
      <c r="N355" s="16" t="s">
        <v>34</v>
      </c>
      <c r="O355" s="16" t="s">
        <v>53</v>
      </c>
      <c r="P355" s="25">
        <v>45170</v>
      </c>
    </row>
    <row r="356" ht="63" customHeight="1" spans="1:16">
      <c r="A356" s="16">
        <v>354</v>
      </c>
      <c r="B356" s="16" t="s">
        <v>1175</v>
      </c>
      <c r="C356" s="16" t="s">
        <v>1011</v>
      </c>
      <c r="D356" s="16" t="s">
        <v>1173</v>
      </c>
      <c r="E356" s="16">
        <v>232841626</v>
      </c>
      <c r="F356" s="16" t="s">
        <v>184</v>
      </c>
      <c r="G356" s="16" t="s">
        <v>23</v>
      </c>
      <c r="H356" s="16" t="s">
        <v>76</v>
      </c>
      <c r="I356" s="16" t="s">
        <v>131</v>
      </c>
      <c r="J356" s="16" t="s">
        <v>26</v>
      </c>
      <c r="K356" s="16" t="s">
        <v>27</v>
      </c>
      <c r="L356" s="16">
        <v>38.4859</v>
      </c>
      <c r="M356" s="16" t="s">
        <v>1176</v>
      </c>
      <c r="N356" s="16" t="s">
        <v>337</v>
      </c>
      <c r="O356" s="16" t="s">
        <v>53</v>
      </c>
      <c r="P356" s="25">
        <v>45170</v>
      </c>
    </row>
    <row r="357" ht="75" customHeight="1" spans="1:16">
      <c r="A357" s="16">
        <v>355</v>
      </c>
      <c r="B357" s="16" t="s">
        <v>1177</v>
      </c>
      <c r="C357" s="16" t="s">
        <v>1011</v>
      </c>
      <c r="D357" s="16" t="s">
        <v>1173</v>
      </c>
      <c r="E357" s="16">
        <v>232841627</v>
      </c>
      <c r="F357" s="16" t="s">
        <v>22</v>
      </c>
      <c r="G357" s="16" t="s">
        <v>23</v>
      </c>
      <c r="H357" s="16" t="s">
        <v>24</v>
      </c>
      <c r="I357" s="16" t="s">
        <v>25</v>
      </c>
      <c r="J357" s="16" t="s">
        <v>26</v>
      </c>
      <c r="K357" s="16" t="s">
        <v>40</v>
      </c>
      <c r="L357" s="16">
        <v>32.6613</v>
      </c>
      <c r="M357" s="16" t="s">
        <v>476</v>
      </c>
      <c r="N357" s="16" t="s">
        <v>34</v>
      </c>
      <c r="O357" s="16" t="s">
        <v>53</v>
      </c>
      <c r="P357" s="25">
        <v>45170</v>
      </c>
    </row>
    <row r="358" ht="48" customHeight="1" spans="1:16">
      <c r="A358" s="16">
        <v>356</v>
      </c>
      <c r="B358" s="16" t="s">
        <v>1178</v>
      </c>
      <c r="C358" s="16" t="s">
        <v>1011</v>
      </c>
      <c r="D358" s="16" t="s">
        <v>1173</v>
      </c>
      <c r="E358" s="16">
        <v>232841648</v>
      </c>
      <c r="F358" s="16" t="s">
        <v>22</v>
      </c>
      <c r="G358" s="16" t="s">
        <v>23</v>
      </c>
      <c r="H358" s="16" t="s">
        <v>93</v>
      </c>
      <c r="I358" s="16" t="s">
        <v>71</v>
      </c>
      <c r="J358" s="16" t="s">
        <v>26</v>
      </c>
      <c r="K358" s="16" t="s">
        <v>40</v>
      </c>
      <c r="L358" s="16">
        <v>24.4733</v>
      </c>
      <c r="M358" s="16" t="s">
        <v>1179</v>
      </c>
      <c r="N358" s="16" t="s">
        <v>34</v>
      </c>
      <c r="O358" s="16" t="s">
        <v>53</v>
      </c>
      <c r="P358" s="25">
        <v>45170</v>
      </c>
    </row>
    <row r="359" ht="55.05" customHeight="1" spans="1:16">
      <c r="A359" s="16">
        <v>357</v>
      </c>
      <c r="B359" s="16" t="s">
        <v>1180</v>
      </c>
      <c r="C359" s="16" t="s">
        <v>1011</v>
      </c>
      <c r="D359" s="16" t="s">
        <v>1181</v>
      </c>
      <c r="E359" s="20">
        <v>232841716</v>
      </c>
      <c r="F359" s="20" t="s">
        <v>184</v>
      </c>
      <c r="G359" s="20" t="s">
        <v>23</v>
      </c>
      <c r="H359" s="20" t="s">
        <v>93</v>
      </c>
      <c r="I359" s="20" t="s">
        <v>83</v>
      </c>
      <c r="J359" s="20" t="s">
        <v>26</v>
      </c>
      <c r="K359" s="20" t="s">
        <v>26</v>
      </c>
      <c r="L359" s="20">
        <v>14.03</v>
      </c>
      <c r="M359" s="20" t="s">
        <v>1182</v>
      </c>
      <c r="N359" s="20" t="s">
        <v>34</v>
      </c>
      <c r="O359" s="16" t="s">
        <v>53</v>
      </c>
      <c r="P359" s="25">
        <v>45170</v>
      </c>
    </row>
    <row r="360" ht="48" customHeight="1" spans="1:16">
      <c r="A360" s="16">
        <v>358</v>
      </c>
      <c r="B360" s="16" t="s">
        <v>1183</v>
      </c>
      <c r="C360" s="16" t="s">
        <v>1011</v>
      </c>
      <c r="D360" s="16" t="s">
        <v>1181</v>
      </c>
      <c r="E360" s="20">
        <v>232841725</v>
      </c>
      <c r="F360" s="20" t="s">
        <v>22</v>
      </c>
      <c r="G360" s="20" t="s">
        <v>23</v>
      </c>
      <c r="H360" s="20" t="s">
        <v>24</v>
      </c>
      <c r="I360" s="20" t="s">
        <v>46</v>
      </c>
      <c r="J360" s="20" t="s">
        <v>26</v>
      </c>
      <c r="K360" s="20" t="s">
        <v>27</v>
      </c>
      <c r="L360" s="20">
        <v>33.8527</v>
      </c>
      <c r="M360" s="20" t="s">
        <v>1184</v>
      </c>
      <c r="N360" s="20" t="s">
        <v>34</v>
      </c>
      <c r="O360" s="16" t="s">
        <v>53</v>
      </c>
      <c r="P360" s="25">
        <v>45170</v>
      </c>
    </row>
    <row r="361" spans="1:16">
      <c r="A361" s="16">
        <v>359</v>
      </c>
      <c r="B361" s="16" t="s">
        <v>1185</v>
      </c>
      <c r="C361" s="16" t="s">
        <v>1011</v>
      </c>
      <c r="D361" s="16" t="s">
        <v>1181</v>
      </c>
      <c r="E361" s="20">
        <v>232841731</v>
      </c>
      <c r="F361" s="20" t="s">
        <v>22</v>
      </c>
      <c r="G361" s="20" t="s">
        <v>23</v>
      </c>
      <c r="H361" s="20" t="s">
        <v>93</v>
      </c>
      <c r="I361" s="20" t="s">
        <v>131</v>
      </c>
      <c r="J361" s="20" t="s">
        <v>26</v>
      </c>
      <c r="K361" s="20" t="s">
        <v>27</v>
      </c>
      <c r="L361" s="20">
        <v>26.2224</v>
      </c>
      <c r="M361" s="20" t="s">
        <v>1186</v>
      </c>
      <c r="N361" s="20" t="s">
        <v>34</v>
      </c>
      <c r="O361" s="16" t="s">
        <v>53</v>
      </c>
      <c r="P361" s="25">
        <v>45170</v>
      </c>
    </row>
    <row r="362" spans="1:16">
      <c r="A362" s="16">
        <v>360</v>
      </c>
      <c r="B362" s="16" t="s">
        <v>1187</v>
      </c>
      <c r="C362" s="16" t="s">
        <v>1011</v>
      </c>
      <c r="D362" s="16" t="s">
        <v>1181</v>
      </c>
      <c r="E362" s="20">
        <v>232841746</v>
      </c>
      <c r="F362" s="20" t="s">
        <v>184</v>
      </c>
      <c r="G362" s="20" t="s">
        <v>23</v>
      </c>
      <c r="H362" s="20" t="s">
        <v>24</v>
      </c>
      <c r="I362" s="20" t="s">
        <v>83</v>
      </c>
      <c r="J362" s="20" t="s">
        <v>26</v>
      </c>
      <c r="K362" s="20" t="s">
        <v>27</v>
      </c>
      <c r="L362" s="20">
        <v>12.9371</v>
      </c>
      <c r="M362" s="20" t="s">
        <v>1188</v>
      </c>
      <c r="N362" s="20" t="s">
        <v>34</v>
      </c>
      <c r="O362" s="16" t="s">
        <v>53</v>
      </c>
      <c r="P362" s="25">
        <v>45170</v>
      </c>
    </row>
    <row r="363" spans="1:16">
      <c r="A363" s="16">
        <v>361</v>
      </c>
      <c r="B363" s="16" t="s">
        <v>1189</v>
      </c>
      <c r="C363" s="16" t="s">
        <v>1011</v>
      </c>
      <c r="D363" s="16" t="s">
        <v>1181</v>
      </c>
      <c r="E363" s="20">
        <v>232841748</v>
      </c>
      <c r="F363" s="20" t="s">
        <v>22</v>
      </c>
      <c r="G363" s="20" t="s">
        <v>23</v>
      </c>
      <c r="H363" s="20" t="s">
        <v>24</v>
      </c>
      <c r="I363" s="20" t="s">
        <v>156</v>
      </c>
      <c r="J363" s="20" t="s">
        <v>26</v>
      </c>
      <c r="K363" s="20" t="s">
        <v>27</v>
      </c>
      <c r="L363" s="20">
        <v>48.1348</v>
      </c>
      <c r="M363" s="20" t="s">
        <v>1190</v>
      </c>
      <c r="N363" s="20" t="s">
        <v>34</v>
      </c>
      <c r="O363" s="16" t="s">
        <v>53</v>
      </c>
      <c r="P363" s="25">
        <v>45170</v>
      </c>
    </row>
    <row r="364" spans="1:16">
      <c r="A364" s="16">
        <v>362</v>
      </c>
      <c r="B364" s="16" t="s">
        <v>1191</v>
      </c>
      <c r="C364" s="16" t="s">
        <v>1011</v>
      </c>
      <c r="D364" s="16" t="s">
        <v>1192</v>
      </c>
      <c r="E364" s="17">
        <v>234840236</v>
      </c>
      <c r="F364" s="16" t="s">
        <v>22</v>
      </c>
      <c r="G364" s="16" t="s">
        <v>23</v>
      </c>
      <c r="H364" s="16" t="s">
        <v>24</v>
      </c>
      <c r="I364" s="16" t="s">
        <v>71</v>
      </c>
      <c r="J364" s="16" t="s">
        <v>27</v>
      </c>
      <c r="K364" s="16" t="s">
        <v>27</v>
      </c>
      <c r="L364" s="16">
        <v>7.6694</v>
      </c>
      <c r="M364" s="16" t="s">
        <v>1193</v>
      </c>
      <c r="N364" s="16" t="s">
        <v>34</v>
      </c>
      <c r="O364" s="16" t="s">
        <v>53</v>
      </c>
      <c r="P364" s="25">
        <v>45170</v>
      </c>
    </row>
    <row r="365" spans="1:16">
      <c r="A365" s="16">
        <v>363</v>
      </c>
      <c r="B365" s="16" t="s">
        <v>1194</v>
      </c>
      <c r="C365" s="16" t="s">
        <v>1011</v>
      </c>
      <c r="D365" s="16" t="s">
        <v>1192</v>
      </c>
      <c r="E365" s="17">
        <v>234840241</v>
      </c>
      <c r="F365" s="16" t="s">
        <v>22</v>
      </c>
      <c r="G365" s="16" t="s">
        <v>1195</v>
      </c>
      <c r="H365" s="16" t="s">
        <v>24</v>
      </c>
      <c r="I365" s="16" t="s">
        <v>46</v>
      </c>
      <c r="J365" s="16" t="s">
        <v>26</v>
      </c>
      <c r="K365" s="16" t="s">
        <v>26</v>
      </c>
      <c r="L365" s="16">
        <v>4.9233</v>
      </c>
      <c r="M365" s="16" t="s">
        <v>1196</v>
      </c>
      <c r="N365" s="16" t="s">
        <v>337</v>
      </c>
      <c r="O365" s="16" t="s">
        <v>53</v>
      </c>
      <c r="P365" s="25">
        <v>45170</v>
      </c>
    </row>
    <row r="366" spans="1:16">
      <c r="A366" s="16">
        <v>364</v>
      </c>
      <c r="B366" s="16" t="s">
        <v>1197</v>
      </c>
      <c r="C366" s="16" t="s">
        <v>1011</v>
      </c>
      <c r="D366" s="16" t="s">
        <v>1198</v>
      </c>
      <c r="E366" s="16">
        <v>234840319</v>
      </c>
      <c r="F366" s="16" t="s">
        <v>22</v>
      </c>
      <c r="G366" s="16" t="s">
        <v>23</v>
      </c>
      <c r="H366" s="16" t="s">
        <v>93</v>
      </c>
      <c r="I366" s="16" t="s">
        <v>156</v>
      </c>
      <c r="J366" s="16" t="s">
        <v>26</v>
      </c>
      <c r="K366" s="16" t="s">
        <v>27</v>
      </c>
      <c r="L366" s="16">
        <v>34.8444</v>
      </c>
      <c r="M366" s="16" t="s">
        <v>1199</v>
      </c>
      <c r="N366" s="16" t="s">
        <v>34</v>
      </c>
      <c r="O366" s="16" t="s">
        <v>1200</v>
      </c>
      <c r="P366" s="25">
        <v>45170</v>
      </c>
    </row>
    <row r="367" spans="1:16">
      <c r="A367" s="16">
        <v>365</v>
      </c>
      <c r="B367" s="16" t="s">
        <v>1201</v>
      </c>
      <c r="C367" s="16" t="s">
        <v>1011</v>
      </c>
      <c r="D367" s="16" t="s">
        <v>1198</v>
      </c>
      <c r="E367" s="16">
        <v>234840329</v>
      </c>
      <c r="F367" s="16" t="s">
        <v>184</v>
      </c>
      <c r="G367" s="16" t="s">
        <v>23</v>
      </c>
      <c r="H367" s="16" t="s">
        <v>24</v>
      </c>
      <c r="I367" s="16" t="s">
        <v>46</v>
      </c>
      <c r="J367" s="16" t="s">
        <v>26</v>
      </c>
      <c r="K367" s="16" t="s">
        <v>27</v>
      </c>
      <c r="L367" s="16">
        <v>28.6743</v>
      </c>
      <c r="M367" s="16" t="s">
        <v>1202</v>
      </c>
      <c r="N367" s="16" t="s">
        <v>34</v>
      </c>
      <c r="O367" s="16" t="s">
        <v>1203</v>
      </c>
      <c r="P367" s="25">
        <v>45170</v>
      </c>
    </row>
    <row r="368" spans="1:16">
      <c r="A368" s="16">
        <v>366</v>
      </c>
      <c r="B368" s="16" t="s">
        <v>1204</v>
      </c>
      <c r="C368" s="16" t="s">
        <v>1011</v>
      </c>
      <c r="D368" s="16" t="s">
        <v>1198</v>
      </c>
      <c r="E368" s="16">
        <v>234840337</v>
      </c>
      <c r="F368" s="16" t="s">
        <v>22</v>
      </c>
      <c r="G368" s="16" t="s">
        <v>516</v>
      </c>
      <c r="H368" s="16" t="s">
        <v>24</v>
      </c>
      <c r="I368" s="16" t="s">
        <v>39</v>
      </c>
      <c r="J368" s="16" t="s">
        <v>26</v>
      </c>
      <c r="K368" s="16" t="s">
        <v>40</v>
      </c>
      <c r="L368" s="16">
        <v>37.5566</v>
      </c>
      <c r="M368" s="16" t="s">
        <v>1205</v>
      </c>
      <c r="N368" s="16" t="s">
        <v>34</v>
      </c>
      <c r="O368" s="16" t="s">
        <v>53</v>
      </c>
      <c r="P368" s="25">
        <v>45170</v>
      </c>
    </row>
    <row r="369" spans="1:16">
      <c r="A369" s="16">
        <v>367</v>
      </c>
      <c r="B369" s="16" t="s">
        <v>1206</v>
      </c>
      <c r="C369" s="16" t="s">
        <v>1011</v>
      </c>
      <c r="D369" s="16" t="s">
        <v>1198</v>
      </c>
      <c r="E369" s="16">
        <v>234840339</v>
      </c>
      <c r="F369" s="16" t="s">
        <v>22</v>
      </c>
      <c r="G369" s="16" t="s">
        <v>23</v>
      </c>
      <c r="H369" s="16" t="s">
        <v>93</v>
      </c>
      <c r="I369" s="16" t="s">
        <v>46</v>
      </c>
      <c r="J369" s="16" t="s">
        <v>26</v>
      </c>
      <c r="K369" s="16" t="s">
        <v>40</v>
      </c>
      <c r="L369" s="16">
        <v>20.9188</v>
      </c>
      <c r="M369" s="16" t="s">
        <v>1207</v>
      </c>
      <c r="N369" s="16" t="s">
        <v>34</v>
      </c>
      <c r="O369" s="16" t="s">
        <v>1208</v>
      </c>
      <c r="P369" s="25">
        <v>45170</v>
      </c>
    </row>
    <row r="370" spans="1:16">
      <c r="A370" s="16">
        <v>368</v>
      </c>
      <c r="B370" s="16" t="s">
        <v>1209</v>
      </c>
      <c r="C370" s="16" t="s">
        <v>1011</v>
      </c>
      <c r="D370" s="16" t="s">
        <v>1198</v>
      </c>
      <c r="E370" s="16">
        <v>234840347</v>
      </c>
      <c r="F370" s="16" t="s">
        <v>22</v>
      </c>
      <c r="G370" s="16" t="s">
        <v>23</v>
      </c>
      <c r="H370" s="16" t="s">
        <v>24</v>
      </c>
      <c r="I370" s="16" t="s">
        <v>83</v>
      </c>
      <c r="J370" s="16" t="s">
        <v>26</v>
      </c>
      <c r="K370" s="16" t="s">
        <v>27</v>
      </c>
      <c r="L370" s="16">
        <v>19.5082</v>
      </c>
      <c r="M370" s="16" t="s">
        <v>1210</v>
      </c>
      <c r="N370" s="16" t="s">
        <v>34</v>
      </c>
      <c r="O370" s="16" t="s">
        <v>53</v>
      </c>
      <c r="P370" s="25">
        <v>45170</v>
      </c>
    </row>
    <row r="371" spans="1:16">
      <c r="A371" s="16">
        <v>369</v>
      </c>
      <c r="B371" s="16" t="s">
        <v>1211</v>
      </c>
      <c r="C371" s="16" t="s">
        <v>1011</v>
      </c>
      <c r="D371" s="16" t="s">
        <v>1198</v>
      </c>
      <c r="E371" s="16">
        <v>234840349</v>
      </c>
      <c r="F371" s="16" t="s">
        <v>22</v>
      </c>
      <c r="G371" s="16" t="s">
        <v>23</v>
      </c>
      <c r="H371" s="16" t="s">
        <v>24</v>
      </c>
      <c r="I371" s="16" t="s">
        <v>188</v>
      </c>
      <c r="J371" s="16" t="s">
        <v>26</v>
      </c>
      <c r="K371" s="16" t="s">
        <v>40</v>
      </c>
      <c r="L371" s="16">
        <v>20.793</v>
      </c>
      <c r="M371" s="16" t="s">
        <v>1212</v>
      </c>
      <c r="N371" s="16" t="s">
        <v>337</v>
      </c>
      <c r="O371" s="16" t="s">
        <v>1213</v>
      </c>
      <c r="P371" s="25">
        <v>45170</v>
      </c>
    </row>
    <row r="372" spans="1:16">
      <c r="A372" s="16">
        <v>370</v>
      </c>
      <c r="B372" s="16" t="s">
        <v>1214</v>
      </c>
      <c r="C372" s="16" t="s">
        <v>1011</v>
      </c>
      <c r="D372" s="16" t="s">
        <v>1215</v>
      </c>
      <c r="E372" s="16">
        <v>234840444</v>
      </c>
      <c r="F372" s="16" t="s">
        <v>22</v>
      </c>
      <c r="G372" s="16" t="s">
        <v>432</v>
      </c>
      <c r="H372" s="16" t="s">
        <v>24</v>
      </c>
      <c r="I372" s="16" t="s">
        <v>46</v>
      </c>
      <c r="J372" s="16" t="s">
        <v>26</v>
      </c>
      <c r="K372" s="16" t="s">
        <v>27</v>
      </c>
      <c r="L372" s="16">
        <v>19.2615</v>
      </c>
      <c r="M372" s="16" t="s">
        <v>1216</v>
      </c>
      <c r="N372" s="16" t="s">
        <v>34</v>
      </c>
      <c r="O372" s="16" t="s">
        <v>53</v>
      </c>
      <c r="P372" s="25">
        <v>45170</v>
      </c>
    </row>
    <row r="373" spans="1:16">
      <c r="A373" s="16">
        <v>371</v>
      </c>
      <c r="B373" s="80" t="s">
        <v>1217</v>
      </c>
      <c r="C373" s="81" t="s">
        <v>1218</v>
      </c>
      <c r="D373" s="82" t="s">
        <v>1219</v>
      </c>
      <c r="E373" s="83" t="s">
        <v>1220</v>
      </c>
      <c r="F373" s="82" t="s">
        <v>184</v>
      </c>
      <c r="G373" s="82" t="s">
        <v>23</v>
      </c>
      <c r="H373" s="82" t="s">
        <v>24</v>
      </c>
      <c r="I373" s="81" t="s">
        <v>83</v>
      </c>
      <c r="J373" s="81" t="s">
        <v>26</v>
      </c>
      <c r="K373" s="82" t="s">
        <v>27</v>
      </c>
      <c r="L373" s="85" t="s">
        <v>1221</v>
      </c>
      <c r="M373" s="85" t="s">
        <v>1222</v>
      </c>
      <c r="N373" s="81" t="str">
        <f>VLOOKUP(E373,[2]国家助学金获得者名单备案表!$E$1:$I$65536,5,0)</f>
        <v>特别困难</v>
      </c>
      <c r="O373" s="81" t="s">
        <v>1223</v>
      </c>
      <c r="P373" s="86">
        <v>44440</v>
      </c>
    </row>
    <row r="374" ht="94.5" spans="1:16">
      <c r="A374" s="16">
        <v>372</v>
      </c>
      <c r="B374" s="80" t="s">
        <v>1224</v>
      </c>
      <c r="C374" s="81" t="s">
        <v>1218</v>
      </c>
      <c r="D374" s="82" t="s">
        <v>1219</v>
      </c>
      <c r="E374" s="83" t="s">
        <v>1225</v>
      </c>
      <c r="F374" s="82" t="s">
        <v>184</v>
      </c>
      <c r="G374" s="82" t="s">
        <v>23</v>
      </c>
      <c r="H374" s="82" t="s">
        <v>24</v>
      </c>
      <c r="I374" s="81" t="s">
        <v>489</v>
      </c>
      <c r="J374" s="81" t="s">
        <v>26</v>
      </c>
      <c r="K374" s="82" t="s">
        <v>27</v>
      </c>
      <c r="L374" s="85" t="s">
        <v>1226</v>
      </c>
      <c r="M374" s="85" t="s">
        <v>240</v>
      </c>
      <c r="N374" s="81" t="str">
        <f>VLOOKUP(E374,[2]国家助学金获得者名单备案表!$E$1:$I$65536,5,0)</f>
        <v>困难</v>
      </c>
      <c r="O374" s="87" t="s">
        <v>1227</v>
      </c>
      <c r="P374" s="86">
        <v>44440</v>
      </c>
    </row>
    <row r="375" spans="1:16">
      <c r="A375" s="16">
        <v>373</v>
      </c>
      <c r="B375" s="80" t="s">
        <v>1228</v>
      </c>
      <c r="C375" s="81" t="s">
        <v>1218</v>
      </c>
      <c r="D375" s="82" t="s">
        <v>1219</v>
      </c>
      <c r="E375" s="83" t="s">
        <v>1229</v>
      </c>
      <c r="F375" s="82" t="s">
        <v>22</v>
      </c>
      <c r="G375" s="82" t="s">
        <v>23</v>
      </c>
      <c r="H375" s="82" t="s">
        <v>24</v>
      </c>
      <c r="I375" s="81" t="s">
        <v>489</v>
      </c>
      <c r="J375" s="81" t="s">
        <v>26</v>
      </c>
      <c r="K375" s="82" t="s">
        <v>27</v>
      </c>
      <c r="L375" s="85" t="s">
        <v>1230</v>
      </c>
      <c r="M375" s="85" t="s">
        <v>1231</v>
      </c>
      <c r="N375" s="81" t="str">
        <f>VLOOKUP(E375,[2]国家助学金获得者名单备案表!$E$1:$I$65536,5,0)</f>
        <v>困难</v>
      </c>
      <c r="O375" s="81" t="s">
        <v>1232</v>
      </c>
      <c r="P375" s="86">
        <v>44440</v>
      </c>
    </row>
    <row r="376" spans="1:16">
      <c r="A376" s="16">
        <v>374</v>
      </c>
      <c r="B376" s="80" t="s">
        <v>1233</v>
      </c>
      <c r="C376" s="81" t="s">
        <v>1218</v>
      </c>
      <c r="D376" s="82" t="s">
        <v>1219</v>
      </c>
      <c r="E376" s="83" t="s">
        <v>1234</v>
      </c>
      <c r="F376" s="82" t="s">
        <v>22</v>
      </c>
      <c r="G376" s="84" t="s">
        <v>1235</v>
      </c>
      <c r="H376" s="82" t="s">
        <v>24</v>
      </c>
      <c r="I376" s="81" t="s">
        <v>489</v>
      </c>
      <c r="J376" s="81" t="s">
        <v>26</v>
      </c>
      <c r="K376" s="82" t="s">
        <v>27</v>
      </c>
      <c r="L376" s="85" t="s">
        <v>1236</v>
      </c>
      <c r="M376" s="85" t="s">
        <v>1237</v>
      </c>
      <c r="N376" s="81" t="str">
        <f>VLOOKUP(E376,[2]国家助学金获得者名单备案表!$E$1:$I$65536,5,0)</f>
        <v>困难</v>
      </c>
      <c r="O376" s="81" t="s">
        <v>1238</v>
      </c>
      <c r="P376" s="86">
        <v>44440</v>
      </c>
    </row>
    <row r="377" spans="1:16">
      <c r="A377" s="16">
        <v>375</v>
      </c>
      <c r="B377" s="80" t="s">
        <v>1239</v>
      </c>
      <c r="C377" s="81" t="s">
        <v>1218</v>
      </c>
      <c r="D377" s="82" t="s">
        <v>1219</v>
      </c>
      <c r="E377" s="83" t="s">
        <v>1240</v>
      </c>
      <c r="F377" s="82" t="s">
        <v>22</v>
      </c>
      <c r="G377" s="82" t="s">
        <v>23</v>
      </c>
      <c r="H377" s="82" t="s">
        <v>24</v>
      </c>
      <c r="I377" s="81" t="s">
        <v>66</v>
      </c>
      <c r="J377" s="81" t="s">
        <v>26</v>
      </c>
      <c r="K377" s="82" t="s">
        <v>27</v>
      </c>
      <c r="L377" s="85" t="s">
        <v>1241</v>
      </c>
      <c r="M377" s="85" t="s">
        <v>1242</v>
      </c>
      <c r="N377" s="81" t="str">
        <f>VLOOKUP(E377,[2]国家助学金获得者名单备案表!$E$1:$I$65536,5,0)</f>
        <v>困难</v>
      </c>
      <c r="O377" s="81" t="s">
        <v>1243</v>
      </c>
      <c r="P377" s="86">
        <v>44440</v>
      </c>
    </row>
    <row r="378" spans="1:16">
      <c r="A378" s="16">
        <v>376</v>
      </c>
      <c r="B378" s="80" t="s">
        <v>1244</v>
      </c>
      <c r="C378" s="81" t="s">
        <v>1218</v>
      </c>
      <c r="D378" s="82" t="s">
        <v>1245</v>
      </c>
      <c r="E378" s="83" t="s">
        <v>1246</v>
      </c>
      <c r="F378" s="82" t="s">
        <v>22</v>
      </c>
      <c r="G378" s="82" t="s">
        <v>23</v>
      </c>
      <c r="H378" s="82" t="s">
        <v>24</v>
      </c>
      <c r="I378" s="81" t="s">
        <v>489</v>
      </c>
      <c r="J378" s="81" t="s">
        <v>26</v>
      </c>
      <c r="K378" s="82" t="s">
        <v>27</v>
      </c>
      <c r="L378" s="85" t="s">
        <v>1247</v>
      </c>
      <c r="M378" s="85" t="s">
        <v>1248</v>
      </c>
      <c r="N378" s="81" t="str">
        <f>VLOOKUP(E378,[2]国家助学金获得者名单备案表!$E$1:$I$65536,5,0)</f>
        <v>困难</v>
      </c>
      <c r="O378" s="81" t="s">
        <v>1249</v>
      </c>
      <c r="P378" s="86">
        <v>44440</v>
      </c>
    </row>
    <row r="379" spans="1:16">
      <c r="A379" s="16">
        <v>377</v>
      </c>
      <c r="B379" s="80" t="s">
        <v>1250</v>
      </c>
      <c r="C379" s="81" t="s">
        <v>1218</v>
      </c>
      <c r="D379" s="82" t="s">
        <v>1245</v>
      </c>
      <c r="E379" s="83" t="s">
        <v>1251</v>
      </c>
      <c r="F379" s="82" t="s">
        <v>22</v>
      </c>
      <c r="G379" s="82" t="s">
        <v>23</v>
      </c>
      <c r="H379" s="82" t="s">
        <v>24</v>
      </c>
      <c r="I379" s="81" t="s">
        <v>489</v>
      </c>
      <c r="J379" s="81" t="s">
        <v>26</v>
      </c>
      <c r="K379" s="82" t="s">
        <v>27</v>
      </c>
      <c r="L379" s="85" t="s">
        <v>1252</v>
      </c>
      <c r="M379" s="85" t="s">
        <v>580</v>
      </c>
      <c r="N379" s="81" t="str">
        <f>VLOOKUP(E379,[2]国家助学金获得者名单备案表!$E$1:$I$65536,5,0)</f>
        <v>特别困难</v>
      </c>
      <c r="O379" s="81" t="s">
        <v>1253</v>
      </c>
      <c r="P379" s="86">
        <v>44440</v>
      </c>
    </row>
    <row r="380" spans="1:16">
      <c r="A380" s="16">
        <v>378</v>
      </c>
      <c r="B380" s="80" t="s">
        <v>1254</v>
      </c>
      <c r="C380" s="81" t="s">
        <v>1218</v>
      </c>
      <c r="D380" s="82" t="s">
        <v>1245</v>
      </c>
      <c r="E380" s="83" t="s">
        <v>1255</v>
      </c>
      <c r="F380" s="82" t="s">
        <v>22</v>
      </c>
      <c r="G380" s="82" t="s">
        <v>612</v>
      </c>
      <c r="H380" s="82" t="s">
        <v>93</v>
      </c>
      <c r="I380" s="81" t="s">
        <v>489</v>
      </c>
      <c r="J380" s="81" t="s">
        <v>26</v>
      </c>
      <c r="K380" s="82" t="s">
        <v>27</v>
      </c>
      <c r="L380" s="85" t="s">
        <v>1256</v>
      </c>
      <c r="M380" s="85" t="s">
        <v>1257</v>
      </c>
      <c r="N380" s="81" t="str">
        <f>VLOOKUP(E380,[2]国家助学金获得者名单备案表!$E$1:$I$65536,5,0)</f>
        <v>特别困难</v>
      </c>
      <c r="O380" s="81" t="s">
        <v>53</v>
      </c>
      <c r="P380" s="86">
        <v>44440</v>
      </c>
    </row>
    <row r="381" spans="1:16">
      <c r="A381" s="16">
        <v>379</v>
      </c>
      <c r="B381" s="80" t="s">
        <v>1258</v>
      </c>
      <c r="C381" s="81" t="s">
        <v>1218</v>
      </c>
      <c r="D381" s="82" t="s">
        <v>1245</v>
      </c>
      <c r="E381" s="83" t="s">
        <v>1259</v>
      </c>
      <c r="F381" s="82" t="s">
        <v>184</v>
      </c>
      <c r="G381" s="82" t="s">
        <v>23</v>
      </c>
      <c r="H381" s="82" t="s">
        <v>24</v>
      </c>
      <c r="I381" s="81" t="s">
        <v>156</v>
      </c>
      <c r="J381" s="81" t="s">
        <v>26</v>
      </c>
      <c r="K381" s="82" t="s">
        <v>27</v>
      </c>
      <c r="L381" s="85" t="s">
        <v>1260</v>
      </c>
      <c r="M381" s="85" t="s">
        <v>1261</v>
      </c>
      <c r="N381" s="81" t="str">
        <f>VLOOKUP(E381,[2]国家助学金获得者名单备案表!$E$1:$I$65536,5,0)</f>
        <v>困难</v>
      </c>
      <c r="O381" s="81" t="s">
        <v>1262</v>
      </c>
      <c r="P381" s="86">
        <v>44440</v>
      </c>
    </row>
    <row r="382" spans="1:16">
      <c r="A382" s="16">
        <v>380</v>
      </c>
      <c r="B382" s="80" t="s">
        <v>1263</v>
      </c>
      <c r="C382" s="81" t="s">
        <v>1218</v>
      </c>
      <c r="D382" s="82" t="s">
        <v>1245</v>
      </c>
      <c r="E382" s="83" t="s">
        <v>1264</v>
      </c>
      <c r="F382" s="82" t="s">
        <v>184</v>
      </c>
      <c r="G382" s="82" t="s">
        <v>23</v>
      </c>
      <c r="H382" s="82" t="s">
        <v>24</v>
      </c>
      <c r="I382" s="81" t="s">
        <v>131</v>
      </c>
      <c r="J382" s="81" t="s">
        <v>26</v>
      </c>
      <c r="K382" s="82" t="s">
        <v>27</v>
      </c>
      <c r="L382" s="85" t="s">
        <v>1265</v>
      </c>
      <c r="M382" s="85" t="s">
        <v>1266</v>
      </c>
      <c r="N382" s="81" t="str">
        <f>VLOOKUP(E382,[2]国家助学金获得者名单备案表!$E$1:$I$65536,5,0)</f>
        <v>困难</v>
      </c>
      <c r="O382" s="81" t="s">
        <v>1267</v>
      </c>
      <c r="P382" s="86">
        <v>44440</v>
      </c>
    </row>
    <row r="383" spans="1:16">
      <c r="A383" s="16">
        <v>381</v>
      </c>
      <c r="B383" s="16" t="s">
        <v>1268</v>
      </c>
      <c r="C383" s="81" t="s">
        <v>1218</v>
      </c>
      <c r="D383" s="82" t="s">
        <v>1245</v>
      </c>
      <c r="E383" s="83" t="s">
        <v>1269</v>
      </c>
      <c r="F383" s="82" t="s">
        <v>184</v>
      </c>
      <c r="G383" s="82" t="s">
        <v>23</v>
      </c>
      <c r="H383" s="82" t="s">
        <v>24</v>
      </c>
      <c r="I383" s="81" t="s">
        <v>131</v>
      </c>
      <c r="J383" s="81" t="s">
        <v>26</v>
      </c>
      <c r="K383" s="82" t="s">
        <v>27</v>
      </c>
      <c r="L383" s="85" t="s">
        <v>1270</v>
      </c>
      <c r="M383" s="85" t="s">
        <v>1271</v>
      </c>
      <c r="N383" s="81" t="str">
        <f>VLOOKUP(E383,[2]国家助学金获得者名单备案表!$E$1:$I$65536,5,0)</f>
        <v>困难</v>
      </c>
      <c r="O383" s="81" t="s">
        <v>1272</v>
      </c>
      <c r="P383" s="86">
        <v>44440</v>
      </c>
    </row>
    <row r="384" spans="1:16">
      <c r="A384" s="16">
        <v>382</v>
      </c>
      <c r="B384" s="80" t="s">
        <v>1273</v>
      </c>
      <c r="C384" s="81" t="s">
        <v>1218</v>
      </c>
      <c r="D384" s="82" t="s">
        <v>1274</v>
      </c>
      <c r="E384" s="83" t="s">
        <v>1275</v>
      </c>
      <c r="F384" s="82" t="s">
        <v>184</v>
      </c>
      <c r="G384" s="82" t="s">
        <v>23</v>
      </c>
      <c r="H384" s="82" t="s">
        <v>24</v>
      </c>
      <c r="I384" s="81" t="s">
        <v>188</v>
      </c>
      <c r="J384" s="81" t="s">
        <v>26</v>
      </c>
      <c r="K384" s="82" t="s">
        <v>27</v>
      </c>
      <c r="L384" s="85" t="s">
        <v>1276</v>
      </c>
      <c r="M384" s="85" t="s">
        <v>1277</v>
      </c>
      <c r="N384" s="81" t="str">
        <f>VLOOKUP(E384,[2]国家助学金获得者名单备案表!$E$1:$I$65536,5,0)</f>
        <v>特别困难</v>
      </c>
      <c r="O384" s="81" t="s">
        <v>1278</v>
      </c>
      <c r="P384" s="86">
        <v>44440</v>
      </c>
    </row>
    <row r="385" spans="1:16">
      <c r="A385" s="16">
        <v>383</v>
      </c>
      <c r="B385" s="80" t="s">
        <v>1279</v>
      </c>
      <c r="C385" s="81" t="s">
        <v>1218</v>
      </c>
      <c r="D385" s="82" t="s">
        <v>1274</v>
      </c>
      <c r="E385" s="83" t="s">
        <v>1280</v>
      </c>
      <c r="F385" s="82" t="s">
        <v>184</v>
      </c>
      <c r="G385" s="82" t="s">
        <v>23</v>
      </c>
      <c r="H385" s="82" t="s">
        <v>93</v>
      </c>
      <c r="I385" s="81" t="s">
        <v>46</v>
      </c>
      <c r="J385" s="81" t="s">
        <v>26</v>
      </c>
      <c r="K385" s="82" t="s">
        <v>27</v>
      </c>
      <c r="L385" s="85" t="s">
        <v>1281</v>
      </c>
      <c r="M385" s="85" t="s">
        <v>1282</v>
      </c>
      <c r="N385" s="81" t="str">
        <f>VLOOKUP(E385,[2]国家助学金获得者名单备案表!$E$1:$I$65536,5,0)</f>
        <v>特别困难</v>
      </c>
      <c r="O385" s="81" t="s">
        <v>53</v>
      </c>
      <c r="P385" s="86">
        <v>44440</v>
      </c>
    </row>
    <row r="386" ht="27" spans="1:16">
      <c r="A386" s="16">
        <v>384</v>
      </c>
      <c r="B386" s="80" t="s">
        <v>1283</v>
      </c>
      <c r="C386" s="81" t="s">
        <v>1218</v>
      </c>
      <c r="D386" s="82" t="s">
        <v>1274</v>
      </c>
      <c r="E386" s="83" t="s">
        <v>1284</v>
      </c>
      <c r="F386" s="82" t="s">
        <v>22</v>
      </c>
      <c r="G386" s="82" t="s">
        <v>23</v>
      </c>
      <c r="H386" s="82" t="s">
        <v>93</v>
      </c>
      <c r="I386" s="81" t="s">
        <v>131</v>
      </c>
      <c r="J386" s="81" t="s">
        <v>26</v>
      </c>
      <c r="K386" s="82" t="s">
        <v>27</v>
      </c>
      <c r="L386" s="85" t="s">
        <v>1285</v>
      </c>
      <c r="M386" s="85" t="s">
        <v>1286</v>
      </c>
      <c r="N386" s="81" t="str">
        <f>VLOOKUP(E386,[2]国家助学金获得者名单备案表!$E$1:$I$65536,5,0)</f>
        <v>困难</v>
      </c>
      <c r="O386" s="87" t="s">
        <v>1287</v>
      </c>
      <c r="P386" s="86">
        <v>44440</v>
      </c>
    </row>
    <row r="387" spans="1:16">
      <c r="A387" s="16">
        <v>385</v>
      </c>
      <c r="B387" s="80" t="s">
        <v>1288</v>
      </c>
      <c r="C387" s="81" t="s">
        <v>1218</v>
      </c>
      <c r="D387" s="82" t="s">
        <v>1274</v>
      </c>
      <c r="E387" s="83" t="s">
        <v>1289</v>
      </c>
      <c r="F387" s="82" t="s">
        <v>184</v>
      </c>
      <c r="G387" s="82" t="s">
        <v>23</v>
      </c>
      <c r="H387" s="82" t="s">
        <v>24</v>
      </c>
      <c r="I387" s="81" t="s">
        <v>46</v>
      </c>
      <c r="J387" s="81" t="s">
        <v>26</v>
      </c>
      <c r="K387" s="82" t="s">
        <v>27</v>
      </c>
      <c r="L387" s="85" t="s">
        <v>1290</v>
      </c>
      <c r="M387" s="85" t="s">
        <v>1291</v>
      </c>
      <c r="N387" s="81" t="str">
        <f>VLOOKUP(E387,[2]国家助学金获得者名单备案表!$E$1:$I$65536,5,0)</f>
        <v>困难</v>
      </c>
      <c r="O387" s="81" t="s">
        <v>1292</v>
      </c>
      <c r="P387" s="86">
        <v>44440</v>
      </c>
    </row>
    <row r="388" spans="1:16">
      <c r="A388" s="16">
        <v>386</v>
      </c>
      <c r="B388" s="80" t="s">
        <v>1293</v>
      </c>
      <c r="C388" s="81" t="s">
        <v>1218</v>
      </c>
      <c r="D388" s="82" t="s">
        <v>1274</v>
      </c>
      <c r="E388" s="83" t="s">
        <v>1294</v>
      </c>
      <c r="F388" s="82" t="s">
        <v>184</v>
      </c>
      <c r="G388" s="82" t="s">
        <v>23</v>
      </c>
      <c r="H388" s="82" t="s">
        <v>24</v>
      </c>
      <c r="I388" s="81" t="s">
        <v>156</v>
      </c>
      <c r="J388" s="81" t="s">
        <v>26</v>
      </c>
      <c r="K388" s="82" t="s">
        <v>27</v>
      </c>
      <c r="L388" s="85" t="s">
        <v>1295</v>
      </c>
      <c r="M388" s="85" t="s">
        <v>1296</v>
      </c>
      <c r="N388" s="81" t="str">
        <f>VLOOKUP(E388,[2]国家助学金获得者名单备案表!$E$1:$I$65536,5,0)</f>
        <v>困难</v>
      </c>
      <c r="O388" s="81" t="s">
        <v>1297</v>
      </c>
      <c r="P388" s="86">
        <v>44440</v>
      </c>
    </row>
    <row r="389" spans="1:16">
      <c r="A389" s="16">
        <v>387</v>
      </c>
      <c r="B389" s="80" t="s">
        <v>1298</v>
      </c>
      <c r="C389" s="81" t="s">
        <v>1218</v>
      </c>
      <c r="D389" s="82" t="s">
        <v>1274</v>
      </c>
      <c r="E389" s="83" t="s">
        <v>1299</v>
      </c>
      <c r="F389" s="82" t="s">
        <v>184</v>
      </c>
      <c r="G389" s="82" t="s">
        <v>23</v>
      </c>
      <c r="H389" s="82" t="s">
        <v>24</v>
      </c>
      <c r="I389" s="81" t="s">
        <v>489</v>
      </c>
      <c r="J389" s="81" t="s">
        <v>26</v>
      </c>
      <c r="K389" s="82" t="s">
        <v>27</v>
      </c>
      <c r="L389" s="85" t="s">
        <v>1300</v>
      </c>
      <c r="M389" s="85" t="s">
        <v>1301</v>
      </c>
      <c r="N389" s="81" t="str">
        <f>VLOOKUP(E389,[2]国家助学金获得者名单备案表!$E$1:$I$65536,5,0)</f>
        <v>困难</v>
      </c>
      <c r="O389" s="81" t="s">
        <v>1302</v>
      </c>
      <c r="P389" s="86">
        <v>44440</v>
      </c>
    </row>
    <row r="390" spans="1:16">
      <c r="A390" s="16">
        <v>388</v>
      </c>
      <c r="B390" s="80" t="s">
        <v>1303</v>
      </c>
      <c r="C390" s="81" t="s">
        <v>1218</v>
      </c>
      <c r="D390" s="82" t="s">
        <v>1274</v>
      </c>
      <c r="E390" s="83" t="s">
        <v>1304</v>
      </c>
      <c r="F390" s="82" t="s">
        <v>184</v>
      </c>
      <c r="G390" s="82" t="s">
        <v>23</v>
      </c>
      <c r="H390" s="82" t="s">
        <v>24</v>
      </c>
      <c r="I390" s="81" t="s">
        <v>156</v>
      </c>
      <c r="J390" s="81" t="s">
        <v>26</v>
      </c>
      <c r="K390" s="82" t="s">
        <v>27</v>
      </c>
      <c r="L390" s="85" t="s">
        <v>1305</v>
      </c>
      <c r="M390" s="85" t="s">
        <v>1306</v>
      </c>
      <c r="N390" s="81" t="str">
        <f>VLOOKUP(E390,[2]国家助学金获得者名单备案表!$E$1:$I$65536,5,0)</f>
        <v>困难</v>
      </c>
      <c r="O390" s="81" t="s">
        <v>1307</v>
      </c>
      <c r="P390" s="86">
        <v>44440</v>
      </c>
    </row>
    <row r="391" spans="1:16">
      <c r="A391" s="16">
        <v>389</v>
      </c>
      <c r="B391" s="80" t="s">
        <v>1308</v>
      </c>
      <c r="C391" s="81" t="s">
        <v>1218</v>
      </c>
      <c r="D391" s="82" t="s">
        <v>1274</v>
      </c>
      <c r="E391" s="83" t="s">
        <v>1309</v>
      </c>
      <c r="F391" s="82" t="s">
        <v>184</v>
      </c>
      <c r="G391" s="82" t="s">
        <v>23</v>
      </c>
      <c r="H391" s="82" t="s">
        <v>93</v>
      </c>
      <c r="I391" s="81" t="s">
        <v>25</v>
      </c>
      <c r="J391" s="81" t="s">
        <v>26</v>
      </c>
      <c r="K391" s="82" t="s">
        <v>27</v>
      </c>
      <c r="L391" s="85" t="s">
        <v>1310</v>
      </c>
      <c r="M391" s="85" t="s">
        <v>1311</v>
      </c>
      <c r="N391" s="81" t="str">
        <f>VLOOKUP(E391,[2]国家助学金获得者名单备案表!$E$1:$I$65536,5,0)</f>
        <v>困难</v>
      </c>
      <c r="O391" s="81" t="s">
        <v>1312</v>
      </c>
      <c r="P391" s="86">
        <v>44440</v>
      </c>
    </row>
    <row r="392" spans="1:16">
      <c r="A392" s="16">
        <v>390</v>
      </c>
      <c r="B392" s="80" t="s">
        <v>1313</v>
      </c>
      <c r="C392" s="81" t="s">
        <v>1218</v>
      </c>
      <c r="D392" s="82" t="s">
        <v>1274</v>
      </c>
      <c r="E392" s="83" t="s">
        <v>1314</v>
      </c>
      <c r="F392" s="82" t="s">
        <v>22</v>
      </c>
      <c r="G392" s="82" t="s">
        <v>23</v>
      </c>
      <c r="H392" s="82" t="s">
        <v>24</v>
      </c>
      <c r="I392" s="81" t="s">
        <v>1315</v>
      </c>
      <c r="J392" s="81" t="s">
        <v>26</v>
      </c>
      <c r="K392" s="82" t="s">
        <v>27</v>
      </c>
      <c r="L392" s="85" t="s">
        <v>1316</v>
      </c>
      <c r="M392" s="85" t="s">
        <v>1317</v>
      </c>
      <c r="N392" s="81" t="str">
        <f>VLOOKUP(E392,[2]国家助学金获得者名单备案表!$E$1:$I$65536,5,0)</f>
        <v>困难</v>
      </c>
      <c r="O392" s="81" t="s">
        <v>53</v>
      </c>
      <c r="P392" s="86">
        <v>44440</v>
      </c>
    </row>
    <row r="393" spans="1:16">
      <c r="A393" s="16">
        <v>391</v>
      </c>
      <c r="B393" s="80" t="s">
        <v>1318</v>
      </c>
      <c r="C393" s="81" t="s">
        <v>1218</v>
      </c>
      <c r="D393" s="82" t="s">
        <v>1319</v>
      </c>
      <c r="E393" s="83" t="s">
        <v>1320</v>
      </c>
      <c r="F393" s="82" t="s">
        <v>22</v>
      </c>
      <c r="G393" s="82" t="s">
        <v>23</v>
      </c>
      <c r="H393" s="82" t="s">
        <v>93</v>
      </c>
      <c r="I393" s="81" t="s">
        <v>495</v>
      </c>
      <c r="J393" s="81" t="s">
        <v>26</v>
      </c>
      <c r="K393" s="82" t="s">
        <v>27</v>
      </c>
      <c r="L393" s="85" t="s">
        <v>1321</v>
      </c>
      <c r="M393" s="85" t="s">
        <v>1322</v>
      </c>
      <c r="N393" s="81" t="str">
        <f>VLOOKUP(E393,[2]国家助学金获得者名单备案表!$E$1:$I$65536,5,0)</f>
        <v>特别困难</v>
      </c>
      <c r="O393" s="81" t="s">
        <v>1323</v>
      </c>
      <c r="P393" s="86">
        <v>44440</v>
      </c>
    </row>
    <row r="394" spans="1:16">
      <c r="A394" s="16">
        <v>392</v>
      </c>
      <c r="B394" s="80" t="s">
        <v>1324</v>
      </c>
      <c r="C394" s="81" t="s">
        <v>1218</v>
      </c>
      <c r="D394" s="82" t="s">
        <v>1319</v>
      </c>
      <c r="E394" s="83" t="s">
        <v>1325</v>
      </c>
      <c r="F394" s="82" t="s">
        <v>22</v>
      </c>
      <c r="G394" s="82" t="s">
        <v>1326</v>
      </c>
      <c r="H394" s="82" t="s">
        <v>93</v>
      </c>
      <c r="I394" s="81" t="s">
        <v>489</v>
      </c>
      <c r="J394" s="81" t="s">
        <v>26</v>
      </c>
      <c r="K394" s="82" t="s">
        <v>27</v>
      </c>
      <c r="L394" s="85" t="s">
        <v>1327</v>
      </c>
      <c r="M394" s="85" t="s">
        <v>1328</v>
      </c>
      <c r="N394" s="81" t="str">
        <f>VLOOKUP(E394,[2]国家助学金获得者名单备案表!$E$1:$I$65536,5,0)</f>
        <v>特别困难</v>
      </c>
      <c r="O394" s="81" t="s">
        <v>1329</v>
      </c>
      <c r="P394" s="86">
        <v>44440</v>
      </c>
    </row>
    <row r="395" spans="1:16">
      <c r="A395" s="16">
        <v>393</v>
      </c>
      <c r="B395" s="80" t="s">
        <v>1330</v>
      </c>
      <c r="C395" s="81" t="s">
        <v>1218</v>
      </c>
      <c r="D395" s="82" t="s">
        <v>1319</v>
      </c>
      <c r="E395" s="83" t="s">
        <v>1331</v>
      </c>
      <c r="F395" s="82" t="s">
        <v>22</v>
      </c>
      <c r="G395" s="82" t="s">
        <v>23</v>
      </c>
      <c r="H395" s="82" t="s">
        <v>24</v>
      </c>
      <c r="I395" s="81" t="s">
        <v>71</v>
      </c>
      <c r="J395" s="81" t="s">
        <v>26</v>
      </c>
      <c r="K395" s="82" t="s">
        <v>27</v>
      </c>
      <c r="L395" s="85" t="s">
        <v>1332</v>
      </c>
      <c r="M395" s="85" t="s">
        <v>1333</v>
      </c>
      <c r="N395" s="81" t="str">
        <f>VLOOKUP(E395,[2]国家助学金获得者名单备案表!$E$1:$I$65536,5,0)</f>
        <v>特别困难</v>
      </c>
      <c r="O395" s="81" t="s">
        <v>1334</v>
      </c>
      <c r="P395" s="86">
        <v>44440</v>
      </c>
    </row>
    <row r="396" spans="1:16">
      <c r="A396" s="16">
        <v>394</v>
      </c>
      <c r="B396" s="80" t="s">
        <v>1335</v>
      </c>
      <c r="C396" s="81" t="s">
        <v>1218</v>
      </c>
      <c r="D396" s="82" t="s">
        <v>1319</v>
      </c>
      <c r="E396" s="83" t="s">
        <v>1336</v>
      </c>
      <c r="F396" s="82" t="s">
        <v>184</v>
      </c>
      <c r="G396" s="82" t="s">
        <v>23</v>
      </c>
      <c r="H396" s="82" t="s">
        <v>24</v>
      </c>
      <c r="I396" s="81" t="s">
        <v>46</v>
      </c>
      <c r="J396" s="81" t="s">
        <v>26</v>
      </c>
      <c r="K396" s="82" t="s">
        <v>27</v>
      </c>
      <c r="L396" s="85" t="s">
        <v>1337</v>
      </c>
      <c r="M396" s="85" t="s">
        <v>1338</v>
      </c>
      <c r="N396" s="81" t="str">
        <f>VLOOKUP(E396,[2]国家助学金获得者名单备案表!$E$1:$I$65536,5,0)</f>
        <v>特别困难</v>
      </c>
      <c r="O396" s="81" t="s">
        <v>1339</v>
      </c>
      <c r="P396" s="86">
        <v>44440</v>
      </c>
    </row>
    <row r="397" spans="1:16">
      <c r="A397" s="16">
        <v>395</v>
      </c>
      <c r="B397" s="80" t="s">
        <v>1340</v>
      </c>
      <c r="C397" s="81" t="s">
        <v>1218</v>
      </c>
      <c r="D397" s="82" t="s">
        <v>1319</v>
      </c>
      <c r="E397" s="83" t="s">
        <v>1341</v>
      </c>
      <c r="F397" s="82" t="s">
        <v>22</v>
      </c>
      <c r="G397" s="82" t="s">
        <v>23</v>
      </c>
      <c r="H397" s="82" t="s">
        <v>24</v>
      </c>
      <c r="I397" s="81" t="s">
        <v>71</v>
      </c>
      <c r="J397" s="81" t="s">
        <v>26</v>
      </c>
      <c r="K397" s="82" t="s">
        <v>27</v>
      </c>
      <c r="L397" s="85" t="s">
        <v>1342</v>
      </c>
      <c r="M397" s="85" t="s">
        <v>1343</v>
      </c>
      <c r="N397" s="81" t="str">
        <f>VLOOKUP(E397,[2]国家助学金获得者名单备案表!$E$1:$I$65536,5,0)</f>
        <v>困难</v>
      </c>
      <c r="O397" s="81" t="s">
        <v>1344</v>
      </c>
      <c r="P397" s="86">
        <v>44440</v>
      </c>
    </row>
    <row r="398" spans="1:16">
      <c r="A398" s="16">
        <v>396</v>
      </c>
      <c r="B398" s="80" t="s">
        <v>1345</v>
      </c>
      <c r="C398" s="81" t="s">
        <v>1218</v>
      </c>
      <c r="D398" s="82" t="s">
        <v>1319</v>
      </c>
      <c r="E398" s="83" t="s">
        <v>1346</v>
      </c>
      <c r="F398" s="82" t="s">
        <v>184</v>
      </c>
      <c r="G398" s="82" t="s">
        <v>23</v>
      </c>
      <c r="H398" s="82" t="s">
        <v>24</v>
      </c>
      <c r="I398" s="81" t="s">
        <v>83</v>
      </c>
      <c r="J398" s="81" t="s">
        <v>26</v>
      </c>
      <c r="K398" s="82" t="s">
        <v>27</v>
      </c>
      <c r="L398" s="85" t="s">
        <v>1347</v>
      </c>
      <c r="M398" s="85" t="s">
        <v>1348</v>
      </c>
      <c r="N398" s="81" t="str">
        <f>VLOOKUP(E398,[2]国家助学金获得者名单备案表!$E$1:$I$65536,5,0)</f>
        <v>困难</v>
      </c>
      <c r="O398" s="81" t="s">
        <v>1349</v>
      </c>
      <c r="P398" s="86">
        <v>44440</v>
      </c>
    </row>
    <row r="399" spans="1:16">
      <c r="A399" s="16">
        <v>397</v>
      </c>
      <c r="B399" s="80" t="s">
        <v>1350</v>
      </c>
      <c r="C399" s="81" t="s">
        <v>1218</v>
      </c>
      <c r="D399" s="82" t="s">
        <v>1319</v>
      </c>
      <c r="E399" s="83" t="s">
        <v>1351</v>
      </c>
      <c r="F399" s="82" t="s">
        <v>22</v>
      </c>
      <c r="G399" s="82" t="s">
        <v>1352</v>
      </c>
      <c r="H399" s="82" t="s">
        <v>24</v>
      </c>
      <c r="I399" s="81" t="s">
        <v>71</v>
      </c>
      <c r="J399" s="81" t="s">
        <v>26</v>
      </c>
      <c r="K399" s="82" t="s">
        <v>27</v>
      </c>
      <c r="L399" s="85" t="s">
        <v>1353</v>
      </c>
      <c r="M399" s="85" t="s">
        <v>1354</v>
      </c>
      <c r="N399" s="81" t="str">
        <f>VLOOKUP(E399,[2]国家助学金获得者名单备案表!$E$1:$I$65536,5,0)</f>
        <v>特别困难</v>
      </c>
      <c r="O399" s="81" t="s">
        <v>1355</v>
      </c>
      <c r="P399" s="86">
        <v>44440</v>
      </c>
    </row>
    <row r="400" spans="1:16">
      <c r="A400" s="16">
        <v>398</v>
      </c>
      <c r="B400" s="16" t="s">
        <v>1356</v>
      </c>
      <c r="C400" s="81" t="s">
        <v>1218</v>
      </c>
      <c r="D400" s="82" t="s">
        <v>1319</v>
      </c>
      <c r="E400" s="83" t="s">
        <v>1357</v>
      </c>
      <c r="F400" s="82" t="s">
        <v>22</v>
      </c>
      <c r="G400" s="82" t="s">
        <v>23</v>
      </c>
      <c r="H400" s="82" t="s">
        <v>24</v>
      </c>
      <c r="I400" s="81" t="s">
        <v>131</v>
      </c>
      <c r="J400" s="81" t="s">
        <v>26</v>
      </c>
      <c r="K400" s="82" t="s">
        <v>27</v>
      </c>
      <c r="L400" s="85" t="s">
        <v>1358</v>
      </c>
      <c r="M400" s="85" t="s">
        <v>1359</v>
      </c>
      <c r="N400" s="81" t="str">
        <f>VLOOKUP(E400,[2]国家助学金获得者名单备案表!$E$1:$I$65536,5,0)</f>
        <v>困难</v>
      </c>
      <c r="O400" s="81" t="s">
        <v>1360</v>
      </c>
      <c r="P400" s="86">
        <v>44440</v>
      </c>
    </row>
    <row r="401" spans="1:16">
      <c r="A401" s="16">
        <v>399</v>
      </c>
      <c r="B401" s="80" t="s">
        <v>1361</v>
      </c>
      <c r="C401" s="81" t="s">
        <v>1218</v>
      </c>
      <c r="D401" s="82" t="s">
        <v>1362</v>
      </c>
      <c r="E401" s="83" t="s">
        <v>1363</v>
      </c>
      <c r="F401" s="82" t="s">
        <v>184</v>
      </c>
      <c r="G401" s="82" t="s">
        <v>612</v>
      </c>
      <c r="H401" s="82" t="s">
        <v>93</v>
      </c>
      <c r="I401" s="81" t="s">
        <v>131</v>
      </c>
      <c r="J401" s="81" t="s">
        <v>26</v>
      </c>
      <c r="K401" s="82" t="s">
        <v>27</v>
      </c>
      <c r="L401" s="85" t="s">
        <v>1364</v>
      </c>
      <c r="M401" s="85" t="s">
        <v>1365</v>
      </c>
      <c r="N401" s="81" t="str">
        <f>VLOOKUP(E401,[2]国家助学金获得者名单备案表!$E$1:$I$65536,5,0)</f>
        <v>困难</v>
      </c>
      <c r="O401" s="81" t="s">
        <v>53</v>
      </c>
      <c r="P401" s="86">
        <v>44440</v>
      </c>
    </row>
    <row r="402" spans="1:16">
      <c r="A402" s="16">
        <v>400</v>
      </c>
      <c r="B402" s="80" t="s">
        <v>1366</v>
      </c>
      <c r="C402" s="81" t="s">
        <v>1218</v>
      </c>
      <c r="D402" s="82" t="s">
        <v>1362</v>
      </c>
      <c r="E402" s="83" t="s">
        <v>1367</v>
      </c>
      <c r="F402" s="82" t="s">
        <v>22</v>
      </c>
      <c r="G402" s="82" t="s">
        <v>1368</v>
      </c>
      <c r="H402" s="82" t="s">
        <v>24</v>
      </c>
      <c r="I402" s="81" t="s">
        <v>66</v>
      </c>
      <c r="J402" s="81" t="s">
        <v>26</v>
      </c>
      <c r="K402" s="82" t="s">
        <v>27</v>
      </c>
      <c r="L402" s="85" t="s">
        <v>1369</v>
      </c>
      <c r="M402" s="85" t="s">
        <v>1370</v>
      </c>
      <c r="N402" s="81" t="str">
        <f>VLOOKUP(E402,[2]国家助学金获得者名单备案表!$E$1:$I$65536,5,0)</f>
        <v>困难</v>
      </c>
      <c r="O402" s="81" t="s">
        <v>1371</v>
      </c>
      <c r="P402" s="86">
        <v>44440</v>
      </c>
    </row>
    <row r="403" spans="1:16">
      <c r="A403" s="16">
        <v>401</v>
      </c>
      <c r="B403" s="80" t="s">
        <v>1372</v>
      </c>
      <c r="C403" s="81" t="s">
        <v>1218</v>
      </c>
      <c r="D403" s="82" t="s">
        <v>1362</v>
      </c>
      <c r="E403" s="83" t="s">
        <v>1373</v>
      </c>
      <c r="F403" s="82" t="s">
        <v>184</v>
      </c>
      <c r="G403" s="82" t="s">
        <v>23</v>
      </c>
      <c r="H403" s="82" t="s">
        <v>93</v>
      </c>
      <c r="I403" s="81" t="s">
        <v>25</v>
      </c>
      <c r="J403" s="81" t="s">
        <v>26</v>
      </c>
      <c r="K403" s="82" t="s">
        <v>27</v>
      </c>
      <c r="L403" s="85" t="s">
        <v>1374</v>
      </c>
      <c r="M403" s="85" t="s">
        <v>1375</v>
      </c>
      <c r="N403" s="81" t="str">
        <f>VLOOKUP(E403,[2]国家助学金获得者名单备案表!$E$1:$I$65536,5,0)</f>
        <v>困难</v>
      </c>
      <c r="O403" s="81" t="s">
        <v>53</v>
      </c>
      <c r="P403" s="86">
        <v>44440</v>
      </c>
    </row>
    <row r="404" spans="1:16">
      <c r="A404" s="16">
        <v>402</v>
      </c>
      <c r="B404" s="80" t="s">
        <v>1376</v>
      </c>
      <c r="C404" s="81" t="s">
        <v>1218</v>
      </c>
      <c r="D404" s="82" t="s">
        <v>1362</v>
      </c>
      <c r="E404" s="83" t="s">
        <v>1377</v>
      </c>
      <c r="F404" s="82" t="s">
        <v>22</v>
      </c>
      <c r="G404" s="82" t="s">
        <v>1352</v>
      </c>
      <c r="H404" s="82" t="s">
        <v>24</v>
      </c>
      <c r="I404" s="81" t="s">
        <v>66</v>
      </c>
      <c r="J404" s="81" t="s">
        <v>26</v>
      </c>
      <c r="K404" s="82" t="s">
        <v>27</v>
      </c>
      <c r="L404" s="85" t="s">
        <v>1378</v>
      </c>
      <c r="M404" s="85" t="s">
        <v>196</v>
      </c>
      <c r="N404" s="81" t="str">
        <f>VLOOKUP(E404,[2]国家助学金获得者名单备案表!$E$1:$I$65536,5,0)</f>
        <v>困难</v>
      </c>
      <c r="O404" s="81" t="s">
        <v>1379</v>
      </c>
      <c r="P404" s="86">
        <v>44440</v>
      </c>
    </row>
    <row r="405" spans="1:16">
      <c r="A405" s="16">
        <v>403</v>
      </c>
      <c r="B405" s="80" t="s">
        <v>1380</v>
      </c>
      <c r="C405" s="81" t="s">
        <v>1218</v>
      </c>
      <c r="D405" s="82" t="s">
        <v>1219</v>
      </c>
      <c r="E405" s="83" t="s">
        <v>1381</v>
      </c>
      <c r="F405" s="82" t="s">
        <v>184</v>
      </c>
      <c r="G405" s="82" t="s">
        <v>23</v>
      </c>
      <c r="H405" s="82" t="s">
        <v>24</v>
      </c>
      <c r="I405" s="81" t="s">
        <v>188</v>
      </c>
      <c r="J405" s="81" t="s">
        <v>26</v>
      </c>
      <c r="K405" s="82" t="s">
        <v>27</v>
      </c>
      <c r="L405" s="85" t="s">
        <v>1382</v>
      </c>
      <c r="M405" s="85" t="s">
        <v>1383</v>
      </c>
      <c r="N405" s="81" t="str">
        <f>VLOOKUP(E405,[2]国家助学金获得者名单备案表!$E$1:$I$65536,5,0)</f>
        <v>困难</v>
      </c>
      <c r="O405" s="81" t="s">
        <v>1384</v>
      </c>
      <c r="P405" s="86">
        <v>44805</v>
      </c>
    </row>
    <row r="406" spans="1:16">
      <c r="A406" s="16">
        <v>404</v>
      </c>
      <c r="B406" s="80" t="s">
        <v>1385</v>
      </c>
      <c r="C406" s="81" t="s">
        <v>1218</v>
      </c>
      <c r="D406" s="82" t="s">
        <v>1274</v>
      </c>
      <c r="E406" s="83" t="s">
        <v>1386</v>
      </c>
      <c r="F406" s="82" t="s">
        <v>184</v>
      </c>
      <c r="G406" s="82" t="s">
        <v>23</v>
      </c>
      <c r="H406" s="82" t="s">
        <v>24</v>
      </c>
      <c r="I406" s="81" t="s">
        <v>83</v>
      </c>
      <c r="J406" s="81" t="s">
        <v>26</v>
      </c>
      <c r="K406" s="82" t="s">
        <v>27</v>
      </c>
      <c r="L406" s="85" t="s">
        <v>1387</v>
      </c>
      <c r="M406" s="85" t="s">
        <v>1388</v>
      </c>
      <c r="N406" s="81" t="str">
        <f>VLOOKUP(E406,[2]国家助学金获得者名单备案表!$E$1:$I$65536,5,0)</f>
        <v>特别困难</v>
      </c>
      <c r="O406" s="88" t="s">
        <v>1389</v>
      </c>
      <c r="P406" s="86">
        <v>44805</v>
      </c>
    </row>
    <row r="407" spans="1:16">
      <c r="A407" s="16">
        <v>405</v>
      </c>
      <c r="B407" s="80" t="s">
        <v>1390</v>
      </c>
      <c r="C407" s="81" t="s">
        <v>1218</v>
      </c>
      <c r="D407" s="82" t="s">
        <v>1274</v>
      </c>
      <c r="E407" s="83" t="s">
        <v>1391</v>
      </c>
      <c r="F407" s="82" t="s">
        <v>184</v>
      </c>
      <c r="G407" s="82" t="s">
        <v>23</v>
      </c>
      <c r="H407" s="82" t="s">
        <v>93</v>
      </c>
      <c r="I407" s="81" t="s">
        <v>500</v>
      </c>
      <c r="J407" s="89" t="s">
        <v>26</v>
      </c>
      <c r="K407" s="82" t="s">
        <v>27</v>
      </c>
      <c r="L407" s="90" t="s">
        <v>1392</v>
      </c>
      <c r="M407" s="85" t="s">
        <v>1393</v>
      </c>
      <c r="N407" s="81" t="str">
        <f>VLOOKUP(E407,[2]国家助学金获得者名单备案表!$E$1:$I$65536,5,0)</f>
        <v>困难</v>
      </c>
      <c r="O407" s="81" t="s">
        <v>53</v>
      </c>
      <c r="P407" s="91">
        <v>44805</v>
      </c>
    </row>
    <row r="408" spans="1:16">
      <c r="A408" s="16">
        <v>406</v>
      </c>
      <c r="B408" s="80" t="s">
        <v>1394</v>
      </c>
      <c r="C408" s="81" t="s">
        <v>1218</v>
      </c>
      <c r="D408" s="82" t="s">
        <v>1274</v>
      </c>
      <c r="E408" s="83" t="s">
        <v>1395</v>
      </c>
      <c r="F408" s="82" t="s">
        <v>184</v>
      </c>
      <c r="G408" s="82" t="s">
        <v>432</v>
      </c>
      <c r="H408" s="82" t="s">
        <v>24</v>
      </c>
      <c r="I408" s="81" t="s">
        <v>156</v>
      </c>
      <c r="J408" s="81" t="s">
        <v>26</v>
      </c>
      <c r="K408" s="82" t="s">
        <v>27</v>
      </c>
      <c r="L408" s="85" t="s">
        <v>1396</v>
      </c>
      <c r="M408" s="85" t="s">
        <v>1397</v>
      </c>
      <c r="N408" s="81" t="str">
        <f>VLOOKUP(E408,[2]国家助学金获得者名单备案表!$E$1:$I$65536,5,0)</f>
        <v>困难</v>
      </c>
      <c r="O408" s="81" t="s">
        <v>1398</v>
      </c>
      <c r="P408" s="86">
        <v>44805</v>
      </c>
    </row>
    <row r="409" spans="1:16">
      <c r="A409" s="16">
        <v>407</v>
      </c>
      <c r="B409" s="80" t="s">
        <v>1399</v>
      </c>
      <c r="C409" s="81" t="s">
        <v>1218</v>
      </c>
      <c r="D409" s="82" t="s">
        <v>1274</v>
      </c>
      <c r="E409" s="83" t="s">
        <v>1400</v>
      </c>
      <c r="F409" s="82" t="s">
        <v>184</v>
      </c>
      <c r="G409" s="82" t="s">
        <v>23</v>
      </c>
      <c r="H409" s="82" t="s">
        <v>24</v>
      </c>
      <c r="I409" s="81" t="s">
        <v>131</v>
      </c>
      <c r="J409" s="81" t="s">
        <v>26</v>
      </c>
      <c r="K409" s="82" t="s">
        <v>27</v>
      </c>
      <c r="L409" s="85" t="s">
        <v>1401</v>
      </c>
      <c r="M409" s="85" t="s">
        <v>1402</v>
      </c>
      <c r="N409" s="81" t="str">
        <f>VLOOKUP(E409,[2]国家助学金获得者名单备案表!$E$1:$I$65536,5,0)</f>
        <v>困难</v>
      </c>
      <c r="O409" s="81" t="s">
        <v>53</v>
      </c>
      <c r="P409" s="86">
        <v>44805</v>
      </c>
    </row>
    <row r="410" spans="1:16">
      <c r="A410" s="16">
        <v>408</v>
      </c>
      <c r="B410" s="80" t="s">
        <v>1403</v>
      </c>
      <c r="C410" s="81" t="s">
        <v>1218</v>
      </c>
      <c r="D410" s="82" t="s">
        <v>1274</v>
      </c>
      <c r="E410" s="83" t="s">
        <v>1404</v>
      </c>
      <c r="F410" s="82" t="s">
        <v>184</v>
      </c>
      <c r="G410" s="82" t="s">
        <v>23</v>
      </c>
      <c r="H410" s="82" t="s">
        <v>24</v>
      </c>
      <c r="I410" s="81" t="s">
        <v>188</v>
      </c>
      <c r="J410" s="81" t="s">
        <v>26</v>
      </c>
      <c r="K410" s="82" t="s">
        <v>27</v>
      </c>
      <c r="L410" s="85" t="s">
        <v>1405</v>
      </c>
      <c r="M410" s="85" t="s">
        <v>1406</v>
      </c>
      <c r="N410" s="81" t="str">
        <f>VLOOKUP(E410,[2]国家助学金获得者名单备案表!$E$1:$I$65536,5,0)</f>
        <v>困难</v>
      </c>
      <c r="O410" s="81" t="s">
        <v>1407</v>
      </c>
      <c r="P410" s="86">
        <v>44805</v>
      </c>
    </row>
    <row r="411" spans="1:16">
      <c r="A411" s="16">
        <v>409</v>
      </c>
      <c r="B411" s="80" t="s">
        <v>1408</v>
      </c>
      <c r="C411" s="81" t="s">
        <v>1218</v>
      </c>
      <c r="D411" s="82" t="s">
        <v>1319</v>
      </c>
      <c r="E411" s="83" t="s">
        <v>1409</v>
      </c>
      <c r="F411" s="82" t="s">
        <v>184</v>
      </c>
      <c r="G411" s="82" t="s">
        <v>23</v>
      </c>
      <c r="H411" s="82" t="s">
        <v>93</v>
      </c>
      <c r="I411" s="81" t="s">
        <v>71</v>
      </c>
      <c r="J411" s="81" t="s">
        <v>26</v>
      </c>
      <c r="K411" s="82" t="s">
        <v>27</v>
      </c>
      <c r="L411" s="85" t="s">
        <v>1410</v>
      </c>
      <c r="M411" s="85" t="s">
        <v>1411</v>
      </c>
      <c r="N411" s="81" t="str">
        <f>VLOOKUP(E411,[2]国家助学金获得者名单备案表!$E$1:$I$65536,5,0)</f>
        <v>困难</v>
      </c>
      <c r="O411" s="81" t="s">
        <v>1412</v>
      </c>
      <c r="P411" s="86">
        <v>44805</v>
      </c>
    </row>
    <row r="412" spans="1:16">
      <c r="A412" s="16">
        <v>410</v>
      </c>
      <c r="B412" s="80" t="s">
        <v>1413</v>
      </c>
      <c r="C412" s="81" t="s">
        <v>1218</v>
      </c>
      <c r="D412" s="82" t="s">
        <v>1319</v>
      </c>
      <c r="E412" s="83" t="s">
        <v>1414</v>
      </c>
      <c r="F412" s="82" t="s">
        <v>184</v>
      </c>
      <c r="G412" s="82" t="s">
        <v>23</v>
      </c>
      <c r="H412" s="82" t="s">
        <v>24</v>
      </c>
      <c r="I412" s="81" t="s">
        <v>83</v>
      </c>
      <c r="J412" s="81" t="s">
        <v>26</v>
      </c>
      <c r="K412" s="82" t="s">
        <v>27</v>
      </c>
      <c r="L412" s="85" t="s">
        <v>1415</v>
      </c>
      <c r="M412" s="85" t="s">
        <v>1416</v>
      </c>
      <c r="N412" s="81" t="str">
        <f>VLOOKUP(E412,[2]国家助学金获得者名单备案表!$E$1:$I$65536,5,0)</f>
        <v>困难</v>
      </c>
      <c r="O412" s="81" t="s">
        <v>1417</v>
      </c>
      <c r="P412" s="86">
        <v>44805</v>
      </c>
    </row>
    <row r="413" ht="54" spans="1:16">
      <c r="A413" s="16">
        <v>411</v>
      </c>
      <c r="B413" s="80" t="s">
        <v>1418</v>
      </c>
      <c r="C413" s="81" t="s">
        <v>1218</v>
      </c>
      <c r="D413" s="82" t="s">
        <v>1245</v>
      </c>
      <c r="E413" s="83" t="s">
        <v>1419</v>
      </c>
      <c r="F413" s="82" t="s">
        <v>22</v>
      </c>
      <c r="G413" s="82" t="s">
        <v>23</v>
      </c>
      <c r="H413" s="82" t="s">
        <v>24</v>
      </c>
      <c r="I413" s="81" t="s">
        <v>188</v>
      </c>
      <c r="J413" s="81" t="s">
        <v>26</v>
      </c>
      <c r="K413" s="82" t="s">
        <v>27</v>
      </c>
      <c r="L413" s="85" t="s">
        <v>1420</v>
      </c>
      <c r="M413" s="85" t="s">
        <v>1421</v>
      </c>
      <c r="N413" s="81" t="str">
        <f>VLOOKUP(E413,[2]国家助学金获得者名单备案表!$E$1:$I$65536,5,0)</f>
        <v>困难</v>
      </c>
      <c r="O413" s="87" t="s">
        <v>1422</v>
      </c>
      <c r="P413" s="86">
        <v>44805</v>
      </c>
    </row>
    <row r="414" spans="1:16">
      <c r="A414" s="16">
        <v>412</v>
      </c>
      <c r="B414" s="80" t="s">
        <v>1423</v>
      </c>
      <c r="C414" s="81" t="s">
        <v>1218</v>
      </c>
      <c r="D414" s="82" t="s">
        <v>1319</v>
      </c>
      <c r="E414" s="83" t="s">
        <v>1424</v>
      </c>
      <c r="F414" s="82" t="s">
        <v>184</v>
      </c>
      <c r="G414" s="82" t="s">
        <v>23</v>
      </c>
      <c r="H414" s="82" t="s">
        <v>24</v>
      </c>
      <c r="I414" s="81" t="s">
        <v>39</v>
      </c>
      <c r="J414" s="81" t="s">
        <v>26</v>
      </c>
      <c r="K414" s="82" t="s">
        <v>27</v>
      </c>
      <c r="L414" s="85" t="s">
        <v>1425</v>
      </c>
      <c r="M414" s="85" t="s">
        <v>1426</v>
      </c>
      <c r="N414" s="81" t="str">
        <f>VLOOKUP(E414,[2]国家助学金获得者名单备案表!$E$1:$I$65536,5,0)</f>
        <v>困难</v>
      </c>
      <c r="O414" s="81" t="s">
        <v>1427</v>
      </c>
      <c r="P414" s="86">
        <v>44805</v>
      </c>
    </row>
    <row r="415" spans="1:16">
      <c r="A415" s="16">
        <v>413</v>
      </c>
      <c r="B415" s="80" t="s">
        <v>1428</v>
      </c>
      <c r="C415" s="81" t="s">
        <v>1218</v>
      </c>
      <c r="D415" s="82" t="s">
        <v>1319</v>
      </c>
      <c r="E415" s="83" t="s">
        <v>1429</v>
      </c>
      <c r="F415" s="82" t="s">
        <v>184</v>
      </c>
      <c r="G415" s="82" t="s">
        <v>23</v>
      </c>
      <c r="H415" s="82" t="s">
        <v>24</v>
      </c>
      <c r="I415" s="81" t="s">
        <v>46</v>
      </c>
      <c r="J415" s="81" t="s">
        <v>26</v>
      </c>
      <c r="K415" s="82" t="s">
        <v>27</v>
      </c>
      <c r="L415" s="85" t="s">
        <v>1430</v>
      </c>
      <c r="M415" s="85" t="s">
        <v>1431</v>
      </c>
      <c r="N415" s="81" t="str">
        <f>VLOOKUP(E415,[2]国家助学金获得者名单备案表!$E$1:$I$65536,5,0)</f>
        <v>困难</v>
      </c>
      <c r="O415" s="81" t="s">
        <v>1432</v>
      </c>
      <c r="P415" s="86">
        <v>44805</v>
      </c>
    </row>
    <row r="416" spans="1:16">
      <c r="A416" s="16">
        <v>414</v>
      </c>
      <c r="B416" s="80" t="s">
        <v>1433</v>
      </c>
      <c r="C416" s="81" t="s">
        <v>1218</v>
      </c>
      <c r="D416" s="82" t="s">
        <v>1319</v>
      </c>
      <c r="E416" s="83" t="s">
        <v>1434</v>
      </c>
      <c r="F416" s="82" t="s">
        <v>184</v>
      </c>
      <c r="G416" s="82" t="s">
        <v>23</v>
      </c>
      <c r="H416" s="82" t="s">
        <v>93</v>
      </c>
      <c r="I416" s="81" t="s">
        <v>66</v>
      </c>
      <c r="J416" s="81" t="s">
        <v>26</v>
      </c>
      <c r="K416" s="82" t="s">
        <v>27</v>
      </c>
      <c r="L416" s="85" t="s">
        <v>1435</v>
      </c>
      <c r="M416" s="85" t="s">
        <v>1436</v>
      </c>
      <c r="N416" s="81" t="str">
        <f>VLOOKUP(E416,[2]国家助学金获得者名单备案表!$E$1:$I$65536,5,0)</f>
        <v>困难</v>
      </c>
      <c r="O416" s="81" t="s">
        <v>1437</v>
      </c>
      <c r="P416" s="86">
        <v>44805</v>
      </c>
    </row>
    <row r="417" spans="1:16">
      <c r="A417" s="16">
        <v>415</v>
      </c>
      <c r="B417" s="80" t="s">
        <v>1438</v>
      </c>
      <c r="C417" s="81" t="s">
        <v>1218</v>
      </c>
      <c r="D417" s="82" t="s">
        <v>1362</v>
      </c>
      <c r="E417" s="83" t="s">
        <v>1439</v>
      </c>
      <c r="F417" s="82" t="s">
        <v>184</v>
      </c>
      <c r="G417" s="82" t="s">
        <v>23</v>
      </c>
      <c r="H417" s="82" t="s">
        <v>93</v>
      </c>
      <c r="I417" s="81" t="s">
        <v>46</v>
      </c>
      <c r="J417" s="89" t="s">
        <v>26</v>
      </c>
      <c r="K417" s="82" t="s">
        <v>27</v>
      </c>
      <c r="L417" s="90" t="s">
        <v>1440</v>
      </c>
      <c r="M417" s="85" t="s">
        <v>1441</v>
      </c>
      <c r="N417" s="81" t="str">
        <f>VLOOKUP(E417,[2]国家助学金获得者名单备案表!$E$1:$I$65536,5,0)</f>
        <v>困难</v>
      </c>
      <c r="O417" s="81" t="s">
        <v>53</v>
      </c>
      <c r="P417" s="91">
        <v>44805</v>
      </c>
    </row>
    <row r="418" spans="1:16">
      <c r="A418" s="16">
        <v>416</v>
      </c>
      <c r="B418" s="80" t="s">
        <v>1442</v>
      </c>
      <c r="C418" s="81" t="s">
        <v>1218</v>
      </c>
      <c r="D418" s="82" t="s">
        <v>1362</v>
      </c>
      <c r="E418" s="83" t="s">
        <v>1443</v>
      </c>
      <c r="F418" s="82" t="s">
        <v>184</v>
      </c>
      <c r="G418" s="82" t="s">
        <v>23</v>
      </c>
      <c r="H418" s="82" t="s">
        <v>24</v>
      </c>
      <c r="I418" s="81" t="s">
        <v>66</v>
      </c>
      <c r="J418" s="81" t="s">
        <v>26</v>
      </c>
      <c r="K418" s="82" t="s">
        <v>27</v>
      </c>
      <c r="L418" s="85" t="s">
        <v>1444</v>
      </c>
      <c r="M418" s="85" t="s">
        <v>1445</v>
      </c>
      <c r="N418" s="81" t="str">
        <f>VLOOKUP(E418,[2]国家助学金获得者名单备案表!$E$1:$I$65536,5,0)</f>
        <v>困难</v>
      </c>
      <c r="O418" s="81" t="s">
        <v>1446</v>
      </c>
      <c r="P418" s="86">
        <v>44805</v>
      </c>
    </row>
    <row r="419" spans="1:16">
      <c r="A419" s="16">
        <v>417</v>
      </c>
      <c r="B419" s="80" t="s">
        <v>1447</v>
      </c>
      <c r="C419" s="81" t="s">
        <v>1218</v>
      </c>
      <c r="D419" s="82" t="s">
        <v>1362</v>
      </c>
      <c r="E419" s="83" t="s">
        <v>1448</v>
      </c>
      <c r="F419" s="82" t="s">
        <v>184</v>
      </c>
      <c r="G419" s="82" t="s">
        <v>23</v>
      </c>
      <c r="H419" s="82" t="s">
        <v>24</v>
      </c>
      <c r="I419" s="81" t="s">
        <v>71</v>
      </c>
      <c r="J419" s="81" t="s">
        <v>26</v>
      </c>
      <c r="K419" s="82" t="s">
        <v>27</v>
      </c>
      <c r="L419" s="85" t="s">
        <v>1449</v>
      </c>
      <c r="M419" s="85" t="s">
        <v>1450</v>
      </c>
      <c r="N419" s="81" t="str">
        <f>VLOOKUP(E419,[2]国家助学金获得者名单备案表!$E$1:$I$65536,5,0)</f>
        <v>困难</v>
      </c>
      <c r="O419" s="81" t="s">
        <v>1451</v>
      </c>
      <c r="P419" s="86">
        <v>44805</v>
      </c>
    </row>
    <row r="420" spans="1:16">
      <c r="A420" s="16">
        <v>418</v>
      </c>
      <c r="B420" s="80" t="s">
        <v>1452</v>
      </c>
      <c r="C420" s="81" t="s">
        <v>1218</v>
      </c>
      <c r="D420" s="82" t="s">
        <v>1362</v>
      </c>
      <c r="E420" s="83" t="s">
        <v>1453</v>
      </c>
      <c r="F420" s="82" t="s">
        <v>22</v>
      </c>
      <c r="G420" s="82" t="s">
        <v>1454</v>
      </c>
      <c r="H420" s="82" t="s">
        <v>93</v>
      </c>
      <c r="I420" s="81" t="s">
        <v>71</v>
      </c>
      <c r="J420" s="81" t="s">
        <v>26</v>
      </c>
      <c r="K420" s="82" t="s">
        <v>27</v>
      </c>
      <c r="L420" s="85" t="s">
        <v>1455</v>
      </c>
      <c r="M420" s="85" t="s">
        <v>1456</v>
      </c>
      <c r="N420" s="81" t="str">
        <f>VLOOKUP(E420,[2]国家助学金获得者名单备案表!$E$1:$I$65536,5,0)</f>
        <v>困难</v>
      </c>
      <c r="O420" s="81" t="s">
        <v>53</v>
      </c>
      <c r="P420" s="86">
        <v>44805</v>
      </c>
    </row>
    <row r="421" ht="40.5" spans="1:16">
      <c r="A421" s="16">
        <v>419</v>
      </c>
      <c r="B421" s="80" t="s">
        <v>1457</v>
      </c>
      <c r="C421" s="81" t="s">
        <v>1218</v>
      </c>
      <c r="D421" s="82" t="s">
        <v>1219</v>
      </c>
      <c r="E421" s="83" t="s">
        <v>1458</v>
      </c>
      <c r="F421" s="82" t="s">
        <v>22</v>
      </c>
      <c r="G421" s="82" t="s">
        <v>23</v>
      </c>
      <c r="H421" s="82" t="s">
        <v>24</v>
      </c>
      <c r="I421" s="81" t="s">
        <v>71</v>
      </c>
      <c r="J421" s="81" t="s">
        <v>26</v>
      </c>
      <c r="K421" s="82" t="s">
        <v>27</v>
      </c>
      <c r="L421" s="85" t="s">
        <v>1459</v>
      </c>
      <c r="M421" s="85" t="s">
        <v>1460</v>
      </c>
      <c r="N421" s="81" t="str">
        <f>VLOOKUP(E421,[2]国家助学金获得者名单备案表!$E$1:$I$65536,5,0)</f>
        <v>困难</v>
      </c>
      <c r="O421" s="87" t="s">
        <v>1461</v>
      </c>
      <c r="P421" s="86">
        <v>44805</v>
      </c>
    </row>
    <row r="422" spans="1:16">
      <c r="A422" s="16">
        <v>420</v>
      </c>
      <c r="B422" s="80" t="s">
        <v>1462</v>
      </c>
      <c r="C422" s="81" t="s">
        <v>1218</v>
      </c>
      <c r="D422" s="82" t="s">
        <v>1219</v>
      </c>
      <c r="E422" s="83" t="s">
        <v>1463</v>
      </c>
      <c r="F422" s="82" t="s">
        <v>184</v>
      </c>
      <c r="G422" s="82" t="s">
        <v>23</v>
      </c>
      <c r="H422" s="82" t="s">
        <v>93</v>
      </c>
      <c r="I422" s="81" t="s">
        <v>188</v>
      </c>
      <c r="J422" s="81" t="s">
        <v>26</v>
      </c>
      <c r="K422" s="82" t="s">
        <v>27</v>
      </c>
      <c r="L422" s="85" t="s">
        <v>1464</v>
      </c>
      <c r="M422" s="85" t="s">
        <v>1465</v>
      </c>
      <c r="N422" s="81" t="str">
        <f>VLOOKUP(E422,[2]国家助学金获得者名单备案表!$E$1:$I$65536,5,0)</f>
        <v>特别困难</v>
      </c>
      <c r="O422" s="81" t="s">
        <v>1466</v>
      </c>
      <c r="P422" s="86">
        <v>44805</v>
      </c>
    </row>
    <row r="423" spans="1:16">
      <c r="A423" s="16">
        <v>421</v>
      </c>
      <c r="B423" s="80" t="s">
        <v>1467</v>
      </c>
      <c r="C423" s="81" t="s">
        <v>1218</v>
      </c>
      <c r="D423" s="82" t="s">
        <v>1319</v>
      </c>
      <c r="E423" s="83" t="s">
        <v>1468</v>
      </c>
      <c r="F423" s="82" t="s">
        <v>184</v>
      </c>
      <c r="G423" s="82" t="s">
        <v>23</v>
      </c>
      <c r="H423" s="82" t="s">
        <v>24</v>
      </c>
      <c r="I423" s="81" t="s">
        <v>489</v>
      </c>
      <c r="J423" s="81" t="s">
        <v>26</v>
      </c>
      <c r="K423" s="82" t="s">
        <v>27</v>
      </c>
      <c r="L423" s="85" t="s">
        <v>1469</v>
      </c>
      <c r="M423" s="85" t="s">
        <v>1470</v>
      </c>
      <c r="N423" s="81" t="str">
        <f>VLOOKUP(E423,[2]国家助学金获得者名单备案表!$E$1:$I$65536,5,0)</f>
        <v>困难</v>
      </c>
      <c r="O423" s="81" t="s">
        <v>53</v>
      </c>
      <c r="P423" s="86">
        <v>45170</v>
      </c>
    </row>
    <row r="424" spans="1:16">
      <c r="A424" s="16">
        <v>422</v>
      </c>
      <c r="B424" s="80" t="s">
        <v>1471</v>
      </c>
      <c r="C424" s="81" t="s">
        <v>1218</v>
      </c>
      <c r="D424" s="82" t="s">
        <v>1319</v>
      </c>
      <c r="E424" s="83" t="s">
        <v>1472</v>
      </c>
      <c r="F424" s="82" t="s">
        <v>184</v>
      </c>
      <c r="G424" s="82" t="s">
        <v>23</v>
      </c>
      <c r="H424" s="82" t="s">
        <v>24</v>
      </c>
      <c r="I424" s="81" t="s">
        <v>71</v>
      </c>
      <c r="J424" s="89" t="s">
        <v>26</v>
      </c>
      <c r="K424" s="82" t="s">
        <v>27</v>
      </c>
      <c r="L424" s="90" t="s">
        <v>1473</v>
      </c>
      <c r="M424" s="85" t="s">
        <v>1474</v>
      </c>
      <c r="N424" s="81" t="str">
        <f>VLOOKUP(E424,[2]国家助学金获得者名单备案表!$E$1:$I$65536,5,0)</f>
        <v>困难</v>
      </c>
      <c r="O424" s="81" t="s">
        <v>53</v>
      </c>
      <c r="P424" s="91">
        <v>45170</v>
      </c>
    </row>
    <row r="425" spans="1:16">
      <c r="A425" s="16">
        <v>423</v>
      </c>
      <c r="B425" s="80" t="s">
        <v>1475</v>
      </c>
      <c r="C425" s="81" t="s">
        <v>1218</v>
      </c>
      <c r="D425" s="82" t="s">
        <v>1319</v>
      </c>
      <c r="E425" s="83" t="s">
        <v>1476</v>
      </c>
      <c r="F425" s="82" t="s">
        <v>22</v>
      </c>
      <c r="G425" s="82" t="s">
        <v>23</v>
      </c>
      <c r="H425" s="82" t="s">
        <v>93</v>
      </c>
      <c r="I425" s="81" t="s">
        <v>46</v>
      </c>
      <c r="J425" s="81" t="s">
        <v>26</v>
      </c>
      <c r="K425" s="82" t="s">
        <v>27</v>
      </c>
      <c r="L425" s="85" t="s">
        <v>1477</v>
      </c>
      <c r="M425" s="85" t="s">
        <v>1478</v>
      </c>
      <c r="N425" s="81" t="str">
        <f>VLOOKUP(E425,[2]国家助学金获得者名单备案表!$E$1:$I$65536,5,0)</f>
        <v>困难</v>
      </c>
      <c r="O425" s="81" t="s">
        <v>1479</v>
      </c>
      <c r="P425" s="86">
        <v>45170</v>
      </c>
    </row>
    <row r="426" spans="1:16">
      <c r="A426" s="16">
        <v>424</v>
      </c>
      <c r="B426" s="80" t="s">
        <v>1480</v>
      </c>
      <c r="C426" s="81" t="s">
        <v>1218</v>
      </c>
      <c r="D426" s="82" t="s">
        <v>1319</v>
      </c>
      <c r="E426" s="83" t="s">
        <v>1481</v>
      </c>
      <c r="F426" s="82" t="s">
        <v>22</v>
      </c>
      <c r="G426" s="82" t="s">
        <v>516</v>
      </c>
      <c r="H426" s="82" t="s">
        <v>24</v>
      </c>
      <c r="I426" s="81" t="s">
        <v>66</v>
      </c>
      <c r="J426" s="81" t="s">
        <v>26</v>
      </c>
      <c r="K426" s="82" t="s">
        <v>27</v>
      </c>
      <c r="L426" s="85" t="s">
        <v>1482</v>
      </c>
      <c r="M426" s="85" t="s">
        <v>1483</v>
      </c>
      <c r="N426" s="81" t="str">
        <f>VLOOKUP(E426,[2]国家助学金获得者名单备案表!$E$1:$I$65536,5,0)</f>
        <v>特别困难</v>
      </c>
      <c r="O426" s="81" t="s">
        <v>53</v>
      </c>
      <c r="P426" s="86">
        <v>45170</v>
      </c>
    </row>
    <row r="427" spans="1:16">
      <c r="A427" s="16">
        <v>425</v>
      </c>
      <c r="B427" s="80" t="s">
        <v>1484</v>
      </c>
      <c r="C427" s="81" t="s">
        <v>1218</v>
      </c>
      <c r="D427" s="82" t="s">
        <v>1319</v>
      </c>
      <c r="E427" s="83" t="s">
        <v>1485</v>
      </c>
      <c r="F427" s="82" t="s">
        <v>184</v>
      </c>
      <c r="G427" s="82" t="s">
        <v>23</v>
      </c>
      <c r="H427" s="82" t="s">
        <v>93</v>
      </c>
      <c r="I427" s="81" t="s">
        <v>131</v>
      </c>
      <c r="J427" s="81" t="s">
        <v>26</v>
      </c>
      <c r="K427" s="82" t="s">
        <v>27</v>
      </c>
      <c r="L427" s="85" t="s">
        <v>1486</v>
      </c>
      <c r="M427" s="85" t="s">
        <v>1487</v>
      </c>
      <c r="N427" s="81" t="str">
        <f>VLOOKUP(E427,[2]国家助学金获得者名单备案表!$E$1:$I$65536,5,0)</f>
        <v>困难</v>
      </c>
      <c r="O427" s="81" t="s">
        <v>53</v>
      </c>
      <c r="P427" s="86">
        <v>45170</v>
      </c>
    </row>
    <row r="428" spans="1:16">
      <c r="A428" s="16">
        <v>426</v>
      </c>
      <c r="B428" s="80" t="s">
        <v>1488</v>
      </c>
      <c r="C428" s="81" t="s">
        <v>1218</v>
      </c>
      <c r="D428" s="82" t="s">
        <v>1319</v>
      </c>
      <c r="E428" s="83" t="s">
        <v>1489</v>
      </c>
      <c r="F428" s="82" t="s">
        <v>184</v>
      </c>
      <c r="G428" s="82" t="s">
        <v>23</v>
      </c>
      <c r="H428" s="82" t="s">
        <v>93</v>
      </c>
      <c r="I428" s="81" t="s">
        <v>462</v>
      </c>
      <c r="J428" s="81" t="s">
        <v>26</v>
      </c>
      <c r="K428" s="82" t="s">
        <v>27</v>
      </c>
      <c r="L428" s="85" t="s">
        <v>1490</v>
      </c>
      <c r="M428" s="85" t="s">
        <v>1491</v>
      </c>
      <c r="N428" s="81" t="str">
        <f>VLOOKUP(E428,[2]国家助学金获得者名单备案表!$E$1:$I$65536,5,0)</f>
        <v>困难</v>
      </c>
      <c r="O428" s="81" t="s">
        <v>1492</v>
      </c>
      <c r="P428" s="86">
        <v>45170</v>
      </c>
    </row>
    <row r="429" spans="1:16">
      <c r="A429" s="16">
        <v>427</v>
      </c>
      <c r="B429" s="80" t="s">
        <v>1493</v>
      </c>
      <c r="C429" s="81" t="s">
        <v>1218</v>
      </c>
      <c r="D429" s="82" t="s">
        <v>1274</v>
      </c>
      <c r="E429" s="83" t="s">
        <v>1494</v>
      </c>
      <c r="F429" s="82" t="s">
        <v>184</v>
      </c>
      <c r="G429" s="82" t="s">
        <v>23</v>
      </c>
      <c r="H429" s="82" t="s">
        <v>24</v>
      </c>
      <c r="I429" s="81" t="s">
        <v>25</v>
      </c>
      <c r="J429" s="81" t="s">
        <v>27</v>
      </c>
      <c r="K429" s="82" t="s">
        <v>27</v>
      </c>
      <c r="L429" s="85" t="s">
        <v>1495</v>
      </c>
      <c r="M429" s="85" t="s">
        <v>1496</v>
      </c>
      <c r="N429" s="81" t="str">
        <f>VLOOKUP(E429,[2]国家助学金获得者名单备案表!$E$1:$I$65536,5,0)</f>
        <v>困难</v>
      </c>
      <c r="O429" s="81" t="s">
        <v>53</v>
      </c>
      <c r="P429" s="86">
        <v>45170</v>
      </c>
    </row>
    <row r="430" spans="1:16">
      <c r="A430" s="16">
        <v>428</v>
      </c>
      <c r="B430" s="80" t="s">
        <v>1497</v>
      </c>
      <c r="C430" s="81" t="s">
        <v>1218</v>
      </c>
      <c r="D430" s="82" t="s">
        <v>1274</v>
      </c>
      <c r="E430" s="83" t="s">
        <v>1498</v>
      </c>
      <c r="F430" s="82" t="s">
        <v>184</v>
      </c>
      <c r="G430" s="82" t="s">
        <v>23</v>
      </c>
      <c r="H430" s="82" t="s">
        <v>24</v>
      </c>
      <c r="I430" s="81" t="s">
        <v>46</v>
      </c>
      <c r="J430" s="81" t="s">
        <v>26</v>
      </c>
      <c r="K430" s="82" t="s">
        <v>27</v>
      </c>
      <c r="L430" s="85" t="s">
        <v>1499</v>
      </c>
      <c r="M430" s="85" t="s">
        <v>1445</v>
      </c>
      <c r="N430" s="81" t="str">
        <f>VLOOKUP(E430,[2]国家助学金获得者名单备案表!$E$1:$I$65536,5,0)</f>
        <v>困难</v>
      </c>
      <c r="O430" s="81" t="s">
        <v>53</v>
      </c>
      <c r="P430" s="86">
        <v>45170</v>
      </c>
    </row>
    <row r="431" spans="1:16">
      <c r="A431" s="16">
        <v>429</v>
      </c>
      <c r="B431" s="80" t="s">
        <v>1500</v>
      </c>
      <c r="C431" s="81" t="s">
        <v>1218</v>
      </c>
      <c r="D431" s="82" t="s">
        <v>1274</v>
      </c>
      <c r="E431" s="83" t="s">
        <v>1501</v>
      </c>
      <c r="F431" s="82" t="s">
        <v>22</v>
      </c>
      <c r="G431" s="82" t="s">
        <v>23</v>
      </c>
      <c r="H431" s="82" t="s">
        <v>93</v>
      </c>
      <c r="I431" s="81" t="s">
        <v>25</v>
      </c>
      <c r="J431" s="81" t="s">
        <v>26</v>
      </c>
      <c r="K431" s="82" t="s">
        <v>27</v>
      </c>
      <c r="L431" s="85" t="s">
        <v>1502</v>
      </c>
      <c r="M431" s="85" t="s">
        <v>1503</v>
      </c>
      <c r="N431" s="81" t="str">
        <f>VLOOKUP(E431,[2]国家助学金获得者名单备案表!$E$1:$I$65536,5,0)</f>
        <v>困难</v>
      </c>
      <c r="O431" s="81" t="s">
        <v>53</v>
      </c>
      <c r="P431" s="86">
        <v>45170</v>
      </c>
    </row>
    <row r="432" spans="1:16">
      <c r="A432" s="16">
        <v>430</v>
      </c>
      <c r="B432" s="80" t="s">
        <v>1504</v>
      </c>
      <c r="C432" s="81" t="s">
        <v>1218</v>
      </c>
      <c r="D432" s="82" t="s">
        <v>1245</v>
      </c>
      <c r="E432" s="83" t="s">
        <v>1505</v>
      </c>
      <c r="F432" s="82" t="s">
        <v>184</v>
      </c>
      <c r="G432" s="82" t="s">
        <v>23</v>
      </c>
      <c r="H432" s="82" t="s">
        <v>93</v>
      </c>
      <c r="I432" s="81" t="s">
        <v>450</v>
      </c>
      <c r="J432" s="81" t="s">
        <v>26</v>
      </c>
      <c r="K432" s="82" t="s">
        <v>27</v>
      </c>
      <c r="L432" s="85" t="s">
        <v>1506</v>
      </c>
      <c r="M432" s="85" t="s">
        <v>1507</v>
      </c>
      <c r="N432" s="81" t="str">
        <f>VLOOKUP(E432,[2]国家助学金获得者名单备案表!$E$1:$I$65536,5,0)</f>
        <v>特别困难</v>
      </c>
      <c r="O432" s="81" t="s">
        <v>53</v>
      </c>
      <c r="P432" s="86">
        <v>45170</v>
      </c>
    </row>
    <row r="433" spans="1:16">
      <c r="A433" s="16">
        <v>431</v>
      </c>
      <c r="B433" s="80" t="s">
        <v>1508</v>
      </c>
      <c r="C433" s="81" t="s">
        <v>1218</v>
      </c>
      <c r="D433" s="82" t="s">
        <v>1245</v>
      </c>
      <c r="E433" s="83" t="s">
        <v>1509</v>
      </c>
      <c r="F433" s="82" t="s">
        <v>184</v>
      </c>
      <c r="G433" s="82" t="s">
        <v>23</v>
      </c>
      <c r="H433" s="82" t="s">
        <v>93</v>
      </c>
      <c r="I433" s="81" t="s">
        <v>489</v>
      </c>
      <c r="J433" s="81" t="s">
        <v>26</v>
      </c>
      <c r="K433" s="82" t="s">
        <v>27</v>
      </c>
      <c r="L433" s="85" t="s">
        <v>1510</v>
      </c>
      <c r="M433" s="85" t="s">
        <v>1511</v>
      </c>
      <c r="N433" s="81" t="str">
        <f>VLOOKUP(E433,[2]国家助学金获得者名单备案表!$E$1:$I$65536,5,0)</f>
        <v>困难</v>
      </c>
      <c r="O433" s="81" t="s">
        <v>53</v>
      </c>
      <c r="P433" s="86">
        <v>45170</v>
      </c>
    </row>
    <row r="434" spans="1:16">
      <c r="A434" s="16">
        <v>432</v>
      </c>
      <c r="B434" s="80" t="s">
        <v>1512</v>
      </c>
      <c r="C434" s="81" t="s">
        <v>1218</v>
      </c>
      <c r="D434" s="82" t="s">
        <v>1219</v>
      </c>
      <c r="E434" s="83" t="s">
        <v>1513</v>
      </c>
      <c r="F434" s="82" t="s">
        <v>184</v>
      </c>
      <c r="G434" s="82" t="s">
        <v>23</v>
      </c>
      <c r="H434" s="82" t="s">
        <v>93</v>
      </c>
      <c r="I434" s="81" t="s">
        <v>462</v>
      </c>
      <c r="J434" s="81" t="s">
        <v>26</v>
      </c>
      <c r="K434" s="82" t="s">
        <v>27</v>
      </c>
      <c r="L434" s="85" t="s">
        <v>1514</v>
      </c>
      <c r="M434" s="85" t="s">
        <v>1515</v>
      </c>
      <c r="N434" s="81" t="str">
        <f>VLOOKUP(E434,[2]国家助学金获得者名单备案表!$E$1:$I$65536,5,0)</f>
        <v>困难</v>
      </c>
      <c r="O434" s="81" t="s">
        <v>1516</v>
      </c>
      <c r="P434" s="86">
        <v>45170</v>
      </c>
    </row>
    <row r="435" spans="1:16">
      <c r="A435" s="16">
        <v>433</v>
      </c>
      <c r="B435" s="80" t="s">
        <v>1517</v>
      </c>
      <c r="C435" s="81" t="s">
        <v>1218</v>
      </c>
      <c r="D435" s="82" t="s">
        <v>1219</v>
      </c>
      <c r="E435" s="83" t="s">
        <v>1518</v>
      </c>
      <c r="F435" s="82" t="s">
        <v>184</v>
      </c>
      <c r="G435" s="82" t="s">
        <v>23</v>
      </c>
      <c r="H435" s="82" t="s">
        <v>24</v>
      </c>
      <c r="I435" s="81" t="s">
        <v>39</v>
      </c>
      <c r="J435" s="81" t="s">
        <v>26</v>
      </c>
      <c r="K435" s="82" t="s">
        <v>27</v>
      </c>
      <c r="L435" s="85" t="s">
        <v>1519</v>
      </c>
      <c r="M435" s="85" t="s">
        <v>1520</v>
      </c>
      <c r="N435" s="81" t="str">
        <f>VLOOKUP(E435,[2]国家助学金获得者名单备案表!$E$1:$I$65536,5,0)</f>
        <v>困难</v>
      </c>
      <c r="O435" s="81" t="s">
        <v>53</v>
      </c>
      <c r="P435" s="86">
        <v>45170</v>
      </c>
    </row>
    <row r="436" spans="1:16">
      <c r="A436" s="16">
        <v>434</v>
      </c>
      <c r="B436" s="80" t="s">
        <v>1521</v>
      </c>
      <c r="C436" s="81" t="s">
        <v>1218</v>
      </c>
      <c r="D436" s="82" t="s">
        <v>1219</v>
      </c>
      <c r="E436" s="83" t="s">
        <v>1522</v>
      </c>
      <c r="F436" s="82" t="s">
        <v>184</v>
      </c>
      <c r="G436" s="82" t="s">
        <v>23</v>
      </c>
      <c r="H436" s="82" t="s">
        <v>93</v>
      </c>
      <c r="I436" s="81" t="s">
        <v>46</v>
      </c>
      <c r="J436" s="81" t="s">
        <v>26</v>
      </c>
      <c r="K436" s="82" t="s">
        <v>27</v>
      </c>
      <c r="L436" s="85" t="s">
        <v>1523</v>
      </c>
      <c r="M436" s="85" t="s">
        <v>1524</v>
      </c>
      <c r="N436" s="81" t="str">
        <f>VLOOKUP(E436,[2]国家助学金获得者名单备案表!$E$1:$I$65536,5,0)</f>
        <v>困难</v>
      </c>
      <c r="O436" s="81" t="s">
        <v>1525</v>
      </c>
      <c r="P436" s="86">
        <v>45170</v>
      </c>
    </row>
    <row r="437" spans="1:16">
      <c r="A437" s="16">
        <v>435</v>
      </c>
      <c r="B437" s="80" t="s">
        <v>1526</v>
      </c>
      <c r="C437" s="81" t="s">
        <v>1218</v>
      </c>
      <c r="D437" s="82" t="s">
        <v>1219</v>
      </c>
      <c r="E437" s="83" t="s">
        <v>1527</v>
      </c>
      <c r="F437" s="82" t="s">
        <v>184</v>
      </c>
      <c r="G437" s="82" t="s">
        <v>23</v>
      </c>
      <c r="H437" s="82" t="s">
        <v>93</v>
      </c>
      <c r="I437" s="81" t="s">
        <v>489</v>
      </c>
      <c r="J437" s="81" t="s">
        <v>26</v>
      </c>
      <c r="K437" s="82" t="s">
        <v>27</v>
      </c>
      <c r="L437" s="90" t="s">
        <v>1528</v>
      </c>
      <c r="M437" s="85" t="s">
        <v>1529</v>
      </c>
      <c r="N437" s="81" t="str">
        <f>VLOOKUP(E437,[2]国家助学金获得者名单备案表!$E$1:$I$65536,5,0)</f>
        <v>困难</v>
      </c>
      <c r="O437" s="81" t="s">
        <v>53</v>
      </c>
      <c r="P437" s="91">
        <v>45170</v>
      </c>
    </row>
    <row r="438" spans="1:16">
      <c r="A438" s="16">
        <v>436</v>
      </c>
      <c r="B438" s="80" t="s">
        <v>1530</v>
      </c>
      <c r="C438" s="81" t="s">
        <v>1218</v>
      </c>
      <c r="D438" s="82" t="s">
        <v>1219</v>
      </c>
      <c r="E438" s="83" t="s">
        <v>1531</v>
      </c>
      <c r="F438" s="82" t="s">
        <v>22</v>
      </c>
      <c r="G438" s="84" t="s">
        <v>1235</v>
      </c>
      <c r="H438" s="82" t="s">
        <v>93</v>
      </c>
      <c r="I438" s="81" t="s">
        <v>83</v>
      </c>
      <c r="J438" s="81" t="s">
        <v>26</v>
      </c>
      <c r="K438" s="82" t="s">
        <v>27</v>
      </c>
      <c r="L438" s="90" t="s">
        <v>1532</v>
      </c>
      <c r="M438" s="85" t="s">
        <v>1533</v>
      </c>
      <c r="N438" s="81" t="str">
        <f>VLOOKUP(E438,[2]国家助学金获得者名单备案表!$E$1:$I$65536,5,0)</f>
        <v>困难</v>
      </c>
      <c r="O438" s="81" t="s">
        <v>53</v>
      </c>
      <c r="P438" s="91">
        <v>45170</v>
      </c>
    </row>
    <row r="439" ht="27" spans="1:16">
      <c r="A439" s="16">
        <v>437</v>
      </c>
      <c r="B439" s="80" t="s">
        <v>1534</v>
      </c>
      <c r="C439" s="81" t="s">
        <v>1218</v>
      </c>
      <c r="D439" s="82" t="s">
        <v>1319</v>
      </c>
      <c r="E439" s="83" t="s">
        <v>1535</v>
      </c>
      <c r="F439" s="82" t="s">
        <v>184</v>
      </c>
      <c r="G439" s="82" t="s">
        <v>23</v>
      </c>
      <c r="H439" s="82" t="s">
        <v>24</v>
      </c>
      <c r="I439" s="81" t="s">
        <v>25</v>
      </c>
      <c r="J439" s="81" t="s">
        <v>26</v>
      </c>
      <c r="K439" s="82" t="s">
        <v>27</v>
      </c>
      <c r="L439" s="85" t="s">
        <v>1536</v>
      </c>
      <c r="M439" s="85" t="s">
        <v>1537</v>
      </c>
      <c r="N439" s="81" t="str">
        <f>VLOOKUP(E439,[2]国家助学金获得者名单备案表!$E$1:$I$65536,5,0)</f>
        <v>特别困难</v>
      </c>
      <c r="O439" s="87" t="s">
        <v>1538</v>
      </c>
      <c r="P439" s="86">
        <v>45170</v>
      </c>
    </row>
    <row r="440" spans="1:16">
      <c r="A440" s="16">
        <v>438</v>
      </c>
      <c r="B440" s="80" t="s">
        <v>1539</v>
      </c>
      <c r="C440" s="81" t="s">
        <v>1218</v>
      </c>
      <c r="D440" s="82" t="s">
        <v>1319</v>
      </c>
      <c r="E440" s="83" t="s">
        <v>1540</v>
      </c>
      <c r="F440" s="82" t="s">
        <v>184</v>
      </c>
      <c r="G440" s="82" t="s">
        <v>23</v>
      </c>
      <c r="H440" s="82" t="s">
        <v>93</v>
      </c>
      <c r="I440" s="81" t="s">
        <v>71</v>
      </c>
      <c r="J440" s="81" t="s">
        <v>26</v>
      </c>
      <c r="K440" s="82" t="s">
        <v>27</v>
      </c>
      <c r="L440" s="85" t="s">
        <v>1541</v>
      </c>
      <c r="M440" s="85" t="s">
        <v>427</v>
      </c>
      <c r="N440" s="81" t="str">
        <f>VLOOKUP(E440,[2]国家助学金获得者名单备案表!$E$1:$I$65536,5,0)</f>
        <v>困难</v>
      </c>
      <c r="O440" s="81" t="s">
        <v>53</v>
      </c>
      <c r="P440" s="86">
        <v>45170</v>
      </c>
    </row>
    <row r="441" spans="1:16">
      <c r="A441" s="16">
        <v>439</v>
      </c>
      <c r="B441" s="80" t="s">
        <v>1542</v>
      </c>
      <c r="C441" s="81" t="s">
        <v>1218</v>
      </c>
      <c r="D441" s="82" t="s">
        <v>1319</v>
      </c>
      <c r="E441" s="83" t="s">
        <v>1543</v>
      </c>
      <c r="F441" s="82" t="s">
        <v>184</v>
      </c>
      <c r="G441" s="82" t="s">
        <v>23</v>
      </c>
      <c r="H441" s="82" t="s">
        <v>24</v>
      </c>
      <c r="I441" s="81" t="s">
        <v>46</v>
      </c>
      <c r="J441" s="81" t="s">
        <v>26</v>
      </c>
      <c r="K441" s="82" t="s">
        <v>27</v>
      </c>
      <c r="L441" s="85" t="s">
        <v>1544</v>
      </c>
      <c r="M441" s="85" t="s">
        <v>1545</v>
      </c>
      <c r="N441" s="81" t="str">
        <f>VLOOKUP(E441,[2]国家助学金获得者名单备案表!$E$1:$I$65536,5,0)</f>
        <v>困难</v>
      </c>
      <c r="O441" s="81" t="s">
        <v>53</v>
      </c>
      <c r="P441" s="86">
        <v>45170</v>
      </c>
    </row>
    <row r="442" spans="1:16">
      <c r="A442" s="16">
        <v>440</v>
      </c>
      <c r="B442" s="80" t="s">
        <v>1546</v>
      </c>
      <c r="C442" s="81" t="s">
        <v>1218</v>
      </c>
      <c r="D442" s="82" t="s">
        <v>1319</v>
      </c>
      <c r="E442" s="83" t="s">
        <v>1547</v>
      </c>
      <c r="F442" s="82" t="s">
        <v>184</v>
      </c>
      <c r="G442" s="82" t="s">
        <v>984</v>
      </c>
      <c r="H442" s="82" t="s">
        <v>24</v>
      </c>
      <c r="I442" s="81" t="s">
        <v>83</v>
      </c>
      <c r="J442" s="81" t="s">
        <v>26</v>
      </c>
      <c r="K442" s="82" t="s">
        <v>27</v>
      </c>
      <c r="L442" s="85" t="s">
        <v>1548</v>
      </c>
      <c r="M442" s="85" t="s">
        <v>1549</v>
      </c>
      <c r="N442" s="81" t="str">
        <f>VLOOKUP(E442,[2]国家助学金获得者名单备案表!$E$1:$I$65536,5,0)</f>
        <v>困难</v>
      </c>
      <c r="O442" s="81" t="s">
        <v>53</v>
      </c>
      <c r="P442" s="86">
        <v>45170</v>
      </c>
    </row>
    <row r="443" spans="1:16">
      <c r="A443" s="16">
        <v>441</v>
      </c>
      <c r="B443" s="80" t="s">
        <v>1550</v>
      </c>
      <c r="C443" s="81" t="s">
        <v>1218</v>
      </c>
      <c r="D443" s="82" t="s">
        <v>1319</v>
      </c>
      <c r="E443" s="83" t="s">
        <v>1551</v>
      </c>
      <c r="F443" s="82" t="s">
        <v>184</v>
      </c>
      <c r="G443" s="82" t="s">
        <v>23</v>
      </c>
      <c r="H443" s="82" t="s">
        <v>24</v>
      </c>
      <c r="I443" s="81" t="s">
        <v>39</v>
      </c>
      <c r="J443" s="81" t="s">
        <v>26</v>
      </c>
      <c r="K443" s="82" t="s">
        <v>27</v>
      </c>
      <c r="L443" s="85" t="s">
        <v>1552</v>
      </c>
      <c r="M443" s="85" t="s">
        <v>425</v>
      </c>
      <c r="N443" s="81" t="str">
        <f>VLOOKUP(E443,[2]国家助学金获得者名单备案表!$E$1:$I$65536,5,0)</f>
        <v>困难</v>
      </c>
      <c r="O443" s="81" t="s">
        <v>1553</v>
      </c>
      <c r="P443" s="86">
        <v>45170</v>
      </c>
    </row>
    <row r="444" spans="1:16">
      <c r="A444" s="16">
        <v>442</v>
      </c>
      <c r="B444" s="80" t="s">
        <v>1554</v>
      </c>
      <c r="C444" s="81" t="s">
        <v>1218</v>
      </c>
      <c r="D444" s="82" t="s">
        <v>1219</v>
      </c>
      <c r="E444" s="83" t="s">
        <v>1555</v>
      </c>
      <c r="F444" s="82" t="s">
        <v>22</v>
      </c>
      <c r="G444" s="82" t="s">
        <v>23</v>
      </c>
      <c r="H444" s="82" t="s">
        <v>24</v>
      </c>
      <c r="I444" s="81" t="s">
        <v>71</v>
      </c>
      <c r="J444" s="81" t="s">
        <v>26</v>
      </c>
      <c r="K444" s="82" t="s">
        <v>27</v>
      </c>
      <c r="L444" s="85" t="s">
        <v>1556</v>
      </c>
      <c r="M444" s="85" t="s">
        <v>1557</v>
      </c>
      <c r="N444" s="81" t="str">
        <f>VLOOKUP(E444,[2]国家助学金获得者名单备案表!$E$1:$I$65536,5,0)</f>
        <v>困难</v>
      </c>
      <c r="O444" s="81" t="s">
        <v>1558</v>
      </c>
      <c r="P444" s="86">
        <v>45170</v>
      </c>
    </row>
    <row r="445" spans="1:16">
      <c r="A445" s="16">
        <v>443</v>
      </c>
      <c r="B445" s="80" t="s">
        <v>1559</v>
      </c>
      <c r="C445" s="81" t="s">
        <v>1218</v>
      </c>
      <c r="D445" s="82" t="s">
        <v>1219</v>
      </c>
      <c r="E445" s="83" t="s">
        <v>1560</v>
      </c>
      <c r="F445" s="82" t="s">
        <v>184</v>
      </c>
      <c r="G445" s="82" t="s">
        <v>23</v>
      </c>
      <c r="H445" s="82" t="s">
        <v>93</v>
      </c>
      <c r="I445" s="81" t="s">
        <v>25</v>
      </c>
      <c r="J445" s="81" t="s">
        <v>26</v>
      </c>
      <c r="K445" s="82" t="s">
        <v>27</v>
      </c>
      <c r="L445" s="85" t="s">
        <v>1561</v>
      </c>
      <c r="M445" s="85" t="s">
        <v>1562</v>
      </c>
      <c r="N445" s="81" t="str">
        <f>VLOOKUP(E445,[2]国家助学金获得者名单备案表!$E$1:$I$65536,5,0)</f>
        <v>困难</v>
      </c>
      <c r="O445" s="81" t="s">
        <v>53</v>
      </c>
      <c r="P445" s="86">
        <v>45170</v>
      </c>
    </row>
    <row r="446" spans="1:16">
      <c r="A446" s="16">
        <v>444</v>
      </c>
      <c r="B446" s="80" t="s">
        <v>1563</v>
      </c>
      <c r="C446" s="81" t="s">
        <v>1218</v>
      </c>
      <c r="D446" s="82" t="s">
        <v>1219</v>
      </c>
      <c r="E446" s="83" t="s">
        <v>1564</v>
      </c>
      <c r="F446" s="82" t="s">
        <v>184</v>
      </c>
      <c r="G446" s="82" t="s">
        <v>23</v>
      </c>
      <c r="H446" s="82" t="s">
        <v>38</v>
      </c>
      <c r="I446" s="81" t="s">
        <v>131</v>
      </c>
      <c r="J446" s="81" t="s">
        <v>26</v>
      </c>
      <c r="K446" s="82" t="s">
        <v>27</v>
      </c>
      <c r="L446" s="85" t="s">
        <v>1565</v>
      </c>
      <c r="M446" s="85" t="s">
        <v>1566</v>
      </c>
      <c r="N446" s="81" t="str">
        <f>VLOOKUP(E446,[2]国家助学金获得者名单备案表!$E$1:$I$65536,5,0)</f>
        <v>困难</v>
      </c>
      <c r="O446" s="81" t="s">
        <v>53</v>
      </c>
      <c r="P446" s="86">
        <v>45170</v>
      </c>
    </row>
    <row r="447" spans="1:16">
      <c r="A447" s="16">
        <v>445</v>
      </c>
      <c r="B447" s="80" t="s">
        <v>1567</v>
      </c>
      <c r="C447" s="81" t="s">
        <v>1218</v>
      </c>
      <c r="D447" s="82" t="s">
        <v>1219</v>
      </c>
      <c r="E447" s="83" t="s">
        <v>1568</v>
      </c>
      <c r="F447" s="82" t="s">
        <v>22</v>
      </c>
      <c r="G447" s="82" t="s">
        <v>1569</v>
      </c>
      <c r="H447" s="82" t="s">
        <v>24</v>
      </c>
      <c r="I447" s="81" t="s">
        <v>1064</v>
      </c>
      <c r="J447" s="81" t="s">
        <v>26</v>
      </c>
      <c r="K447" s="82" t="s">
        <v>27</v>
      </c>
      <c r="L447" s="85" t="s">
        <v>1570</v>
      </c>
      <c r="M447" s="85" t="s">
        <v>1571</v>
      </c>
      <c r="N447" s="81" t="str">
        <f>VLOOKUP(E447,[2]国家助学金获得者名单备案表!$E$1:$I$65536,5,0)</f>
        <v>特别困难</v>
      </c>
      <c r="O447" s="81" t="s">
        <v>53</v>
      </c>
      <c r="P447" s="86">
        <v>45170</v>
      </c>
    </row>
    <row r="448" spans="1:16">
      <c r="A448" s="16">
        <v>446</v>
      </c>
      <c r="B448" s="80" t="s">
        <v>1572</v>
      </c>
      <c r="C448" s="81" t="s">
        <v>1218</v>
      </c>
      <c r="D448" s="82" t="s">
        <v>1219</v>
      </c>
      <c r="E448" s="83" t="s">
        <v>1573</v>
      </c>
      <c r="F448" s="82" t="s">
        <v>184</v>
      </c>
      <c r="G448" s="82" t="s">
        <v>23</v>
      </c>
      <c r="H448" s="82" t="s">
        <v>38</v>
      </c>
      <c r="I448" s="81" t="s">
        <v>25</v>
      </c>
      <c r="J448" s="81" t="s">
        <v>26</v>
      </c>
      <c r="K448" s="82" t="s">
        <v>27</v>
      </c>
      <c r="L448" s="85" t="s">
        <v>1574</v>
      </c>
      <c r="M448" s="85" t="s">
        <v>1575</v>
      </c>
      <c r="N448" s="81" t="str">
        <f>VLOOKUP(E448,[2]国家助学金获得者名单备案表!$E$1:$I$65536,5,0)</f>
        <v>特别困难</v>
      </c>
      <c r="O448" s="81" t="s">
        <v>53</v>
      </c>
      <c r="P448" s="86">
        <v>45170</v>
      </c>
    </row>
    <row r="449" ht="40.5" spans="1:16">
      <c r="A449" s="16">
        <v>447</v>
      </c>
      <c r="B449" s="80" t="s">
        <v>1576</v>
      </c>
      <c r="C449" s="81" t="s">
        <v>1218</v>
      </c>
      <c r="D449" s="82" t="s">
        <v>1219</v>
      </c>
      <c r="E449" s="83" t="s">
        <v>1577</v>
      </c>
      <c r="F449" s="82" t="s">
        <v>22</v>
      </c>
      <c r="G449" s="82" t="s">
        <v>23</v>
      </c>
      <c r="H449" s="82" t="s">
        <v>24</v>
      </c>
      <c r="I449" s="81" t="s">
        <v>25</v>
      </c>
      <c r="J449" s="81" t="s">
        <v>26</v>
      </c>
      <c r="K449" s="82" t="s">
        <v>27</v>
      </c>
      <c r="L449" s="85" t="s">
        <v>1578</v>
      </c>
      <c r="M449" s="85" t="s">
        <v>1579</v>
      </c>
      <c r="N449" s="81" t="str">
        <f>VLOOKUP(E449,[2]国家助学金获得者名单备案表!$E$1:$I$65536,5,0)</f>
        <v>困难</v>
      </c>
      <c r="O449" s="87" t="s">
        <v>1580</v>
      </c>
      <c r="P449" s="86">
        <v>45170</v>
      </c>
    </row>
    <row r="450" spans="1:16">
      <c r="A450" s="16">
        <v>448</v>
      </c>
      <c r="B450" s="80" t="s">
        <v>1581</v>
      </c>
      <c r="C450" s="81" t="s">
        <v>1218</v>
      </c>
      <c r="D450" s="82" t="s">
        <v>1219</v>
      </c>
      <c r="E450" s="83" t="s">
        <v>1582</v>
      </c>
      <c r="F450" s="82" t="s">
        <v>184</v>
      </c>
      <c r="G450" s="82" t="s">
        <v>23</v>
      </c>
      <c r="H450" s="82" t="s">
        <v>24</v>
      </c>
      <c r="I450" s="81" t="s">
        <v>71</v>
      </c>
      <c r="J450" s="81" t="s">
        <v>26</v>
      </c>
      <c r="K450" s="82" t="s">
        <v>27</v>
      </c>
      <c r="L450" s="85" t="s">
        <v>1583</v>
      </c>
      <c r="M450" s="85" t="s">
        <v>1584</v>
      </c>
      <c r="N450" s="81" t="str">
        <f>VLOOKUP(E450,[2]国家助学金获得者名单备案表!$E$1:$I$65536,5,0)</f>
        <v>困难</v>
      </c>
      <c r="O450" s="81" t="s">
        <v>53</v>
      </c>
      <c r="P450" s="86">
        <v>45170</v>
      </c>
    </row>
    <row r="451" spans="1:16">
      <c r="A451" s="16">
        <v>449</v>
      </c>
      <c r="B451" s="80" t="s">
        <v>1585</v>
      </c>
      <c r="C451" s="81" t="s">
        <v>1218</v>
      </c>
      <c r="D451" s="82" t="s">
        <v>1219</v>
      </c>
      <c r="E451" s="83" t="s">
        <v>1586</v>
      </c>
      <c r="F451" s="82" t="s">
        <v>22</v>
      </c>
      <c r="G451" s="82" t="s">
        <v>23</v>
      </c>
      <c r="H451" s="82" t="s">
        <v>24</v>
      </c>
      <c r="I451" s="81" t="s">
        <v>450</v>
      </c>
      <c r="J451" s="81" t="s">
        <v>26</v>
      </c>
      <c r="K451" s="82" t="s">
        <v>27</v>
      </c>
      <c r="L451" s="85" t="s">
        <v>1587</v>
      </c>
      <c r="M451" s="85" t="s">
        <v>1588</v>
      </c>
      <c r="N451" s="81" t="str">
        <f>VLOOKUP(E451,[2]国家助学金获得者名单备案表!$E$1:$I$65536,5,0)</f>
        <v>困难</v>
      </c>
      <c r="O451" s="81" t="s">
        <v>53</v>
      </c>
      <c r="P451" s="86">
        <v>45170</v>
      </c>
    </row>
    <row r="452" ht="54" spans="1:16">
      <c r="A452" s="16">
        <v>450</v>
      </c>
      <c r="B452" s="80" t="s">
        <v>1589</v>
      </c>
      <c r="C452" s="81" t="s">
        <v>1218</v>
      </c>
      <c r="D452" s="82" t="s">
        <v>1219</v>
      </c>
      <c r="E452" s="83" t="s">
        <v>1590</v>
      </c>
      <c r="F452" s="82" t="s">
        <v>22</v>
      </c>
      <c r="G452" s="82" t="s">
        <v>23</v>
      </c>
      <c r="H452" s="82" t="s">
        <v>24</v>
      </c>
      <c r="I452" s="81" t="s">
        <v>71</v>
      </c>
      <c r="J452" s="81" t="s">
        <v>26</v>
      </c>
      <c r="K452" s="82" t="s">
        <v>27</v>
      </c>
      <c r="L452" s="85" t="s">
        <v>1591</v>
      </c>
      <c r="M452" s="85" t="s">
        <v>1592</v>
      </c>
      <c r="N452" s="81" t="str">
        <f>VLOOKUP(E452,[2]国家助学金获得者名单备案表!$E$1:$I$65536,5,0)</f>
        <v>困难</v>
      </c>
      <c r="O452" s="87" t="s">
        <v>1593</v>
      </c>
      <c r="P452" s="86">
        <v>45170</v>
      </c>
    </row>
    <row r="453" spans="1:16">
      <c r="A453" s="16">
        <v>451</v>
      </c>
      <c r="B453" s="80" t="s">
        <v>1594</v>
      </c>
      <c r="C453" s="81" t="s">
        <v>1218</v>
      </c>
      <c r="D453" s="82" t="s">
        <v>1274</v>
      </c>
      <c r="E453" s="83" t="s">
        <v>1595</v>
      </c>
      <c r="F453" s="82" t="s">
        <v>22</v>
      </c>
      <c r="G453" s="82" t="s">
        <v>23</v>
      </c>
      <c r="H453" s="82" t="s">
        <v>24</v>
      </c>
      <c r="I453" s="81" t="s">
        <v>450</v>
      </c>
      <c r="J453" s="81" t="s">
        <v>26</v>
      </c>
      <c r="K453" s="82" t="s">
        <v>27</v>
      </c>
      <c r="L453" s="85" t="s">
        <v>1596</v>
      </c>
      <c r="M453" s="85" t="s">
        <v>1597</v>
      </c>
      <c r="N453" s="81" t="str">
        <f>VLOOKUP(E453,[2]国家助学金获得者名单备案表!$E$1:$I$65536,5,0)</f>
        <v>特别困难</v>
      </c>
      <c r="O453" s="81" t="s">
        <v>53</v>
      </c>
      <c r="P453" s="86">
        <v>45170</v>
      </c>
    </row>
    <row r="454" ht="27" spans="1:16">
      <c r="A454" s="16">
        <v>452</v>
      </c>
      <c r="B454" s="80" t="s">
        <v>1598</v>
      </c>
      <c r="C454" s="81" t="s">
        <v>1218</v>
      </c>
      <c r="D454" s="82" t="s">
        <v>1274</v>
      </c>
      <c r="E454" s="83" t="s">
        <v>1599</v>
      </c>
      <c r="F454" s="82" t="s">
        <v>184</v>
      </c>
      <c r="G454" s="82" t="s">
        <v>23</v>
      </c>
      <c r="H454" s="82" t="s">
        <v>24</v>
      </c>
      <c r="I454" s="81" t="s">
        <v>39</v>
      </c>
      <c r="J454" s="81" t="s">
        <v>26</v>
      </c>
      <c r="K454" s="82" t="s">
        <v>27</v>
      </c>
      <c r="L454" s="85" t="s">
        <v>1600</v>
      </c>
      <c r="M454" s="85" t="s">
        <v>1601</v>
      </c>
      <c r="N454" s="81" t="str">
        <f>VLOOKUP(E454,[2]国家助学金获得者名单备案表!$E$1:$I$65536,5,0)</f>
        <v>困难</v>
      </c>
      <c r="O454" s="87" t="s">
        <v>1602</v>
      </c>
      <c r="P454" s="86">
        <v>45170</v>
      </c>
    </row>
    <row r="455" spans="1:16">
      <c r="A455" s="16">
        <v>453</v>
      </c>
      <c r="B455" s="80" t="s">
        <v>1603</v>
      </c>
      <c r="C455" s="81" t="s">
        <v>1218</v>
      </c>
      <c r="D455" s="82" t="s">
        <v>1274</v>
      </c>
      <c r="E455" s="83" t="s">
        <v>1604</v>
      </c>
      <c r="F455" s="82" t="s">
        <v>22</v>
      </c>
      <c r="G455" s="82" t="s">
        <v>23</v>
      </c>
      <c r="H455" s="82" t="s">
        <v>24</v>
      </c>
      <c r="I455" s="81" t="s">
        <v>131</v>
      </c>
      <c r="J455" s="81" t="s">
        <v>26</v>
      </c>
      <c r="K455" s="82" t="s">
        <v>27</v>
      </c>
      <c r="L455" s="85" t="s">
        <v>1605</v>
      </c>
      <c r="M455" s="85" t="s">
        <v>1606</v>
      </c>
      <c r="N455" s="81" t="str">
        <f>VLOOKUP(E455,[2]国家助学金获得者名单备案表!$E$1:$I$65536,5,0)</f>
        <v>困难</v>
      </c>
      <c r="O455" s="81" t="s">
        <v>53</v>
      </c>
      <c r="P455" s="86">
        <v>45170</v>
      </c>
    </row>
    <row r="456" spans="1:16">
      <c r="A456" s="16">
        <v>454</v>
      </c>
      <c r="B456" s="80" t="s">
        <v>1607</v>
      </c>
      <c r="C456" s="81" t="s">
        <v>1218</v>
      </c>
      <c r="D456" s="82" t="s">
        <v>1274</v>
      </c>
      <c r="E456" s="83" t="s">
        <v>1608</v>
      </c>
      <c r="F456" s="82" t="s">
        <v>184</v>
      </c>
      <c r="G456" s="82" t="s">
        <v>23</v>
      </c>
      <c r="H456" s="82" t="s">
        <v>38</v>
      </c>
      <c r="I456" s="81" t="s">
        <v>46</v>
      </c>
      <c r="J456" s="81" t="s">
        <v>26</v>
      </c>
      <c r="K456" s="82" t="s">
        <v>27</v>
      </c>
      <c r="L456" s="85" t="s">
        <v>1444</v>
      </c>
      <c r="M456" s="85" t="s">
        <v>1609</v>
      </c>
      <c r="N456" s="81" t="str">
        <f>VLOOKUP(E456,[2]国家助学金获得者名单备案表!$E$1:$I$65536,5,0)</f>
        <v>困难</v>
      </c>
      <c r="O456" s="81" t="s">
        <v>1610</v>
      </c>
      <c r="P456" s="86">
        <v>45170</v>
      </c>
    </row>
    <row r="457" spans="1:16">
      <c r="A457" s="16">
        <v>455</v>
      </c>
      <c r="B457" s="16" t="s">
        <v>1611</v>
      </c>
      <c r="C457" s="81" t="s">
        <v>1218</v>
      </c>
      <c r="D457" s="82" t="s">
        <v>1274</v>
      </c>
      <c r="E457" s="83" t="s">
        <v>1612</v>
      </c>
      <c r="F457" s="82" t="s">
        <v>22</v>
      </c>
      <c r="G457" s="82" t="s">
        <v>23</v>
      </c>
      <c r="H457" s="82" t="s">
        <v>24</v>
      </c>
      <c r="I457" s="81" t="s">
        <v>489</v>
      </c>
      <c r="J457" s="81" t="s">
        <v>26</v>
      </c>
      <c r="K457" s="82" t="s">
        <v>27</v>
      </c>
      <c r="L457" s="85" t="s">
        <v>1613</v>
      </c>
      <c r="M457" s="85" t="s">
        <v>1614</v>
      </c>
      <c r="N457" s="81" t="str">
        <f>VLOOKUP(E457,[2]国家助学金获得者名单备案表!$E$1:$I$65536,5,0)</f>
        <v>困难</v>
      </c>
      <c r="O457" s="81" t="s">
        <v>53</v>
      </c>
      <c r="P457" s="86">
        <v>45170</v>
      </c>
    </row>
    <row r="458" spans="1:16">
      <c r="A458" s="16">
        <v>456</v>
      </c>
      <c r="B458" s="80" t="s">
        <v>1615</v>
      </c>
      <c r="C458" s="81" t="s">
        <v>1218</v>
      </c>
      <c r="D458" s="82" t="s">
        <v>1362</v>
      </c>
      <c r="E458" s="83" t="s">
        <v>1616</v>
      </c>
      <c r="F458" s="82" t="s">
        <v>184</v>
      </c>
      <c r="G458" s="82" t="s">
        <v>324</v>
      </c>
      <c r="H458" s="82" t="s">
        <v>24</v>
      </c>
      <c r="I458" s="81" t="s">
        <v>25</v>
      </c>
      <c r="J458" s="81" t="s">
        <v>26</v>
      </c>
      <c r="K458" s="82" t="s">
        <v>27</v>
      </c>
      <c r="L458" s="85" t="s">
        <v>1617</v>
      </c>
      <c r="M458" s="85" t="s">
        <v>1618</v>
      </c>
      <c r="N458" s="81" t="str">
        <f>VLOOKUP(E458,[2]国家助学金获得者名单备案表!$E$1:$I$65536,5,0)</f>
        <v>困难</v>
      </c>
      <c r="O458" s="81" t="s">
        <v>53</v>
      </c>
      <c r="P458" s="86">
        <v>44440</v>
      </c>
    </row>
    <row r="459" ht="81" spans="1:16">
      <c r="A459" s="16">
        <v>457</v>
      </c>
      <c r="B459" s="92" t="s">
        <v>1619</v>
      </c>
      <c r="C459" s="81" t="s">
        <v>1218</v>
      </c>
      <c r="D459" s="82" t="s">
        <v>1245</v>
      </c>
      <c r="E459" s="83" t="s">
        <v>1620</v>
      </c>
      <c r="F459" s="82" t="s">
        <v>184</v>
      </c>
      <c r="G459" s="82" t="s">
        <v>23</v>
      </c>
      <c r="H459" s="82" t="s">
        <v>93</v>
      </c>
      <c r="I459" s="81" t="s">
        <v>71</v>
      </c>
      <c r="J459" s="81" t="s">
        <v>26</v>
      </c>
      <c r="K459" s="82" t="s">
        <v>27</v>
      </c>
      <c r="L459" s="85" t="s">
        <v>1621</v>
      </c>
      <c r="M459" s="97" t="s">
        <v>1622</v>
      </c>
      <c r="N459" s="81" t="str">
        <f>VLOOKUP(E459,[2]国家助学金获得者名单备案表!$E$1:$I$65536,5,0)</f>
        <v>特别困难</v>
      </c>
      <c r="O459" s="87" t="s">
        <v>1623</v>
      </c>
      <c r="P459" s="86">
        <v>44440</v>
      </c>
    </row>
    <row r="460" ht="27" spans="1:16">
      <c r="A460" s="16">
        <v>458</v>
      </c>
      <c r="B460" s="93" t="s">
        <v>1624</v>
      </c>
      <c r="C460" s="94" t="s">
        <v>1625</v>
      </c>
      <c r="D460" s="95" t="s">
        <v>1626</v>
      </c>
      <c r="E460" s="95">
        <v>205890308</v>
      </c>
      <c r="F460" s="95" t="s">
        <v>22</v>
      </c>
      <c r="G460" s="95" t="s">
        <v>23</v>
      </c>
      <c r="H460" s="95" t="s">
        <v>24</v>
      </c>
      <c r="I460" s="95" t="s">
        <v>500</v>
      </c>
      <c r="J460" s="95" t="s">
        <v>26</v>
      </c>
      <c r="K460" s="95" t="s">
        <v>27</v>
      </c>
      <c r="L460" s="95">
        <v>10.0975</v>
      </c>
      <c r="M460" s="95" t="s">
        <v>1496</v>
      </c>
      <c r="N460" s="95" t="str">
        <f>VLOOKUP(E460,[3]Sheet4!$A:$G,7,0)</f>
        <v>特别困难</v>
      </c>
      <c r="O460" s="98" t="s">
        <v>314</v>
      </c>
      <c r="P460" s="99">
        <v>44075</v>
      </c>
    </row>
    <row r="461" ht="148.5" spans="1:16">
      <c r="A461" s="16">
        <v>459</v>
      </c>
      <c r="B461" s="93" t="s">
        <v>1627</v>
      </c>
      <c r="C461" s="94" t="s">
        <v>1625</v>
      </c>
      <c r="D461" s="95" t="s">
        <v>1626</v>
      </c>
      <c r="E461" s="95">
        <v>205890319</v>
      </c>
      <c r="F461" s="95" t="s">
        <v>22</v>
      </c>
      <c r="G461" s="95" t="s">
        <v>23</v>
      </c>
      <c r="H461" s="95" t="s">
        <v>76</v>
      </c>
      <c r="I461" s="95" t="s">
        <v>188</v>
      </c>
      <c r="J461" s="95" t="s">
        <v>26</v>
      </c>
      <c r="K461" s="95" t="s">
        <v>40</v>
      </c>
      <c r="L461" s="95">
        <v>15.0154</v>
      </c>
      <c r="M461" s="95" t="s">
        <v>1628</v>
      </c>
      <c r="N461" s="95" t="str">
        <f>VLOOKUP(E461,[3]Sheet4!$A:$G,7,0)</f>
        <v>困难</v>
      </c>
      <c r="O461" s="98" t="s">
        <v>1629</v>
      </c>
      <c r="P461" s="99">
        <v>44075</v>
      </c>
    </row>
    <row r="462" ht="54" spans="1:16">
      <c r="A462" s="16">
        <v>460</v>
      </c>
      <c r="B462" s="93" t="s">
        <v>1630</v>
      </c>
      <c r="C462" s="94" t="s">
        <v>1625</v>
      </c>
      <c r="D462" s="95" t="s">
        <v>1626</v>
      </c>
      <c r="E462" s="95">
        <v>205890321</v>
      </c>
      <c r="F462" s="95" t="s">
        <v>184</v>
      </c>
      <c r="G462" s="95" t="s">
        <v>23</v>
      </c>
      <c r="H462" s="95" t="s">
        <v>76</v>
      </c>
      <c r="I462" s="95" t="s">
        <v>83</v>
      </c>
      <c r="J462" s="95" t="s">
        <v>26</v>
      </c>
      <c r="K462" s="95" t="s">
        <v>27</v>
      </c>
      <c r="L462" s="95">
        <v>17.5112</v>
      </c>
      <c r="M462" s="95" t="s">
        <v>1631</v>
      </c>
      <c r="N462" s="95" t="str">
        <f>VLOOKUP(E462,[3]Sheet4!$A:$G,7,0)</f>
        <v>困难</v>
      </c>
      <c r="O462" s="98" t="s">
        <v>1632</v>
      </c>
      <c r="P462" s="99">
        <v>44077</v>
      </c>
    </row>
    <row r="463" ht="148.5" spans="1:16">
      <c r="A463" s="16">
        <v>461</v>
      </c>
      <c r="B463" s="93" t="s">
        <v>1633</v>
      </c>
      <c r="C463" s="94" t="s">
        <v>1625</v>
      </c>
      <c r="D463" s="95" t="s">
        <v>1626</v>
      </c>
      <c r="E463" s="95">
        <v>205890324</v>
      </c>
      <c r="F463" s="95" t="s">
        <v>184</v>
      </c>
      <c r="G463" s="95" t="s">
        <v>23</v>
      </c>
      <c r="H463" s="95" t="s">
        <v>24</v>
      </c>
      <c r="I463" s="95" t="s">
        <v>188</v>
      </c>
      <c r="J463" s="95" t="s">
        <v>26</v>
      </c>
      <c r="K463" s="95" t="s">
        <v>27</v>
      </c>
      <c r="L463" s="95">
        <v>16.0012</v>
      </c>
      <c r="M463" s="95" t="s">
        <v>1634</v>
      </c>
      <c r="N463" s="95" t="str">
        <f>VLOOKUP(E463,[3]Sheet4!$A:$G,7,0)</f>
        <v>特别困难</v>
      </c>
      <c r="O463" s="98" t="s">
        <v>1629</v>
      </c>
      <c r="P463" s="99">
        <v>44076</v>
      </c>
    </row>
    <row r="464" ht="27" spans="1:16">
      <c r="A464" s="16">
        <v>462</v>
      </c>
      <c r="B464" s="93" t="s">
        <v>1635</v>
      </c>
      <c r="C464" s="94" t="s">
        <v>1625</v>
      </c>
      <c r="D464" s="95" t="s">
        <v>1626</v>
      </c>
      <c r="E464" s="95">
        <v>205890404</v>
      </c>
      <c r="F464" s="95" t="s">
        <v>22</v>
      </c>
      <c r="G464" s="95" t="s">
        <v>23</v>
      </c>
      <c r="H464" s="95" t="s">
        <v>1636</v>
      </c>
      <c r="I464" s="95" t="s">
        <v>46</v>
      </c>
      <c r="J464" s="95" t="s">
        <v>26</v>
      </c>
      <c r="K464" s="95" t="s">
        <v>27</v>
      </c>
      <c r="L464" s="95">
        <v>20.4147</v>
      </c>
      <c r="M464" s="95" t="s">
        <v>1456</v>
      </c>
      <c r="N464" s="95" t="str">
        <f>VLOOKUP(E464,[3]Sheet4!$A:$G,7,0)</f>
        <v>特别困难</v>
      </c>
      <c r="O464" s="98" t="s">
        <v>1637</v>
      </c>
      <c r="P464" s="99">
        <v>44075</v>
      </c>
    </row>
    <row r="465" spans="1:16">
      <c r="A465" s="16">
        <v>463</v>
      </c>
      <c r="B465" s="96" t="s">
        <v>1638</v>
      </c>
      <c r="C465" s="95" t="s">
        <v>1625</v>
      </c>
      <c r="D465" s="95" t="s">
        <v>1626</v>
      </c>
      <c r="E465" s="95">
        <v>205890411</v>
      </c>
      <c r="F465" s="95" t="s">
        <v>22</v>
      </c>
      <c r="G465" s="95" t="s">
        <v>23</v>
      </c>
      <c r="H465" s="95" t="s">
        <v>24</v>
      </c>
      <c r="I465" s="95" t="s">
        <v>71</v>
      </c>
      <c r="J465" s="95" t="s">
        <v>26</v>
      </c>
      <c r="K465" s="95" t="s">
        <v>27</v>
      </c>
      <c r="L465" s="95">
        <v>0.0226</v>
      </c>
      <c r="M465" s="95" t="s">
        <v>1639</v>
      </c>
      <c r="N465" s="95" t="s">
        <v>34</v>
      </c>
      <c r="O465" s="95" t="s">
        <v>1640</v>
      </c>
      <c r="P465" s="99">
        <v>44075</v>
      </c>
    </row>
    <row r="466" ht="27" spans="1:16">
      <c r="A466" s="16">
        <v>464</v>
      </c>
      <c r="B466" s="93" t="s">
        <v>1641</v>
      </c>
      <c r="C466" s="94" t="s">
        <v>1625</v>
      </c>
      <c r="D466" s="95" t="s">
        <v>1626</v>
      </c>
      <c r="E466" s="95">
        <v>205890418</v>
      </c>
      <c r="F466" s="95" t="s">
        <v>22</v>
      </c>
      <c r="G466" s="95" t="s">
        <v>23</v>
      </c>
      <c r="H466" s="95" t="s">
        <v>24</v>
      </c>
      <c r="I466" s="95" t="s">
        <v>71</v>
      </c>
      <c r="J466" s="95" t="s">
        <v>26</v>
      </c>
      <c r="K466" s="95" t="s">
        <v>27</v>
      </c>
      <c r="L466" s="95">
        <v>16.5508</v>
      </c>
      <c r="M466" s="95" t="s">
        <v>1642</v>
      </c>
      <c r="N466" s="95" t="str">
        <f>VLOOKUP(E466,[3]Sheet4!$A:$G,7,0)</f>
        <v>困难</v>
      </c>
      <c r="O466" s="98" t="s">
        <v>1643</v>
      </c>
      <c r="P466" s="99">
        <v>44075</v>
      </c>
    </row>
    <row r="467" ht="40.5" spans="1:16">
      <c r="A467" s="16">
        <v>465</v>
      </c>
      <c r="B467" s="93" t="s">
        <v>1644</v>
      </c>
      <c r="C467" s="94" t="s">
        <v>1625</v>
      </c>
      <c r="D467" s="95" t="s">
        <v>1645</v>
      </c>
      <c r="E467" s="95">
        <v>214890420</v>
      </c>
      <c r="F467" s="95" t="s">
        <v>184</v>
      </c>
      <c r="G467" s="95" t="s">
        <v>23</v>
      </c>
      <c r="H467" s="95" t="s">
        <v>24</v>
      </c>
      <c r="I467" s="95" t="s">
        <v>46</v>
      </c>
      <c r="J467" s="95" t="s">
        <v>26</v>
      </c>
      <c r="K467" s="95" t="s">
        <v>27</v>
      </c>
      <c r="L467" s="95">
        <v>14.3993</v>
      </c>
      <c r="M467" s="95" t="s">
        <v>1646</v>
      </c>
      <c r="N467" s="95" t="str">
        <f>VLOOKUP(E467,[3]Sheet4!$A:$G,7,0)</f>
        <v>困难</v>
      </c>
      <c r="O467" s="98" t="s">
        <v>1647</v>
      </c>
      <c r="P467" s="99">
        <v>44440</v>
      </c>
    </row>
    <row r="468" ht="54" spans="1:16">
      <c r="A468" s="16">
        <v>466</v>
      </c>
      <c r="B468" s="93" t="s">
        <v>1648</v>
      </c>
      <c r="C468" s="94" t="s">
        <v>1625</v>
      </c>
      <c r="D468" s="95" t="s">
        <v>1645</v>
      </c>
      <c r="E468" s="95">
        <v>214890423</v>
      </c>
      <c r="F468" s="95" t="s">
        <v>22</v>
      </c>
      <c r="G468" s="95" t="s">
        <v>23</v>
      </c>
      <c r="H468" s="95" t="s">
        <v>24</v>
      </c>
      <c r="I468" s="95" t="s">
        <v>39</v>
      </c>
      <c r="J468" s="95" t="s">
        <v>26</v>
      </c>
      <c r="K468" s="95" t="s">
        <v>27</v>
      </c>
      <c r="L468" s="95">
        <v>43.4056</v>
      </c>
      <c r="M468" s="95" t="s">
        <v>1649</v>
      </c>
      <c r="N468" s="95" t="str">
        <f>VLOOKUP(E468,[3]Sheet4!$A:$G,7,0)</f>
        <v>困难</v>
      </c>
      <c r="O468" s="98" t="s">
        <v>1650</v>
      </c>
      <c r="P468" s="99">
        <v>44440</v>
      </c>
    </row>
    <row r="469" ht="40.5" spans="1:16">
      <c r="A469" s="16">
        <v>467</v>
      </c>
      <c r="B469" s="93" t="s">
        <v>1651</v>
      </c>
      <c r="C469" s="93" t="s">
        <v>1625</v>
      </c>
      <c r="D469" s="96" t="s">
        <v>1645</v>
      </c>
      <c r="E469" s="96">
        <v>214890517</v>
      </c>
      <c r="F469" s="96" t="s">
        <v>184</v>
      </c>
      <c r="G469" s="96" t="s">
        <v>23</v>
      </c>
      <c r="H469" s="96" t="s">
        <v>24</v>
      </c>
      <c r="I469" s="96" t="s">
        <v>83</v>
      </c>
      <c r="J469" s="96" t="s">
        <v>26</v>
      </c>
      <c r="K469" s="96" t="s">
        <v>27</v>
      </c>
      <c r="L469" s="96">
        <v>6.1</v>
      </c>
      <c r="M469" s="96" t="s">
        <v>52</v>
      </c>
      <c r="N469" s="96" t="str">
        <f>VLOOKUP(E469,[3]Sheet4!$A:$G,7,0)</f>
        <v>困难</v>
      </c>
      <c r="O469" s="37" t="s">
        <v>1652</v>
      </c>
      <c r="P469" s="100">
        <v>44440</v>
      </c>
    </row>
    <row r="470" ht="27" spans="1:16">
      <c r="A470" s="16">
        <v>468</v>
      </c>
      <c r="B470" s="93" t="s">
        <v>1653</v>
      </c>
      <c r="C470" s="93" t="s">
        <v>1625</v>
      </c>
      <c r="D470" s="96" t="s">
        <v>1645</v>
      </c>
      <c r="E470" s="96">
        <v>214890518</v>
      </c>
      <c r="F470" s="96" t="s">
        <v>22</v>
      </c>
      <c r="G470" s="96" t="s">
        <v>1368</v>
      </c>
      <c r="H470" s="96" t="s">
        <v>93</v>
      </c>
      <c r="I470" s="96" t="s">
        <v>71</v>
      </c>
      <c r="J470" s="96" t="s">
        <v>26</v>
      </c>
      <c r="K470" s="96" t="s">
        <v>27</v>
      </c>
      <c r="L470" s="96">
        <v>12.4099</v>
      </c>
      <c r="M470" s="96" t="s">
        <v>1654</v>
      </c>
      <c r="N470" s="96" t="str">
        <f>VLOOKUP(E470,[3]Sheet4!$A:$G,7,0)</f>
        <v>困难</v>
      </c>
      <c r="O470" s="37" t="s">
        <v>314</v>
      </c>
      <c r="P470" s="100">
        <v>44440</v>
      </c>
    </row>
    <row r="471" ht="54" spans="1:16">
      <c r="A471" s="16">
        <v>469</v>
      </c>
      <c r="B471" s="93" t="s">
        <v>1655</v>
      </c>
      <c r="C471" s="93" t="s">
        <v>1625</v>
      </c>
      <c r="D471" s="96" t="s">
        <v>1645</v>
      </c>
      <c r="E471" s="96">
        <v>214890531</v>
      </c>
      <c r="F471" s="96" t="s">
        <v>22</v>
      </c>
      <c r="G471" s="96" t="s">
        <v>432</v>
      </c>
      <c r="H471" s="96" t="s">
        <v>38</v>
      </c>
      <c r="I471" s="96" t="s">
        <v>39</v>
      </c>
      <c r="J471" s="96" t="s">
        <v>26</v>
      </c>
      <c r="K471" s="96" t="s">
        <v>27</v>
      </c>
      <c r="L471" s="96">
        <v>19.9303</v>
      </c>
      <c r="M471" s="96" t="s">
        <v>1656</v>
      </c>
      <c r="N471" s="96" t="str">
        <f>VLOOKUP(E471,[3]Sheet4!$A:$G,7,0)</f>
        <v>特别困难</v>
      </c>
      <c r="O471" s="37" t="s">
        <v>1657</v>
      </c>
      <c r="P471" s="100">
        <v>44440</v>
      </c>
    </row>
    <row r="472" spans="1:16">
      <c r="A472" s="16">
        <v>470</v>
      </c>
      <c r="B472" s="96" t="s">
        <v>1658</v>
      </c>
      <c r="C472" s="96" t="s">
        <v>1625</v>
      </c>
      <c r="D472" s="96" t="s">
        <v>1626</v>
      </c>
      <c r="E472" s="96">
        <v>215890219</v>
      </c>
      <c r="F472" s="96" t="s">
        <v>184</v>
      </c>
      <c r="G472" s="96" t="s">
        <v>23</v>
      </c>
      <c r="H472" s="96" t="s">
        <v>38</v>
      </c>
      <c r="I472" s="96" t="s">
        <v>66</v>
      </c>
      <c r="J472" s="96" t="s">
        <v>26</v>
      </c>
      <c r="K472" s="96" t="s">
        <v>27</v>
      </c>
      <c r="L472" s="96">
        <v>17.7907</v>
      </c>
      <c r="M472" s="96" t="s">
        <v>1659</v>
      </c>
      <c r="N472" s="96" t="str">
        <f>VLOOKUP(E472,[3]Sheet4!$A:$G,7,0)</f>
        <v>困难</v>
      </c>
      <c r="O472" s="96" t="s">
        <v>1660</v>
      </c>
      <c r="P472" s="100">
        <v>44440</v>
      </c>
    </row>
    <row r="473" ht="54" spans="1:16">
      <c r="A473" s="16">
        <v>471</v>
      </c>
      <c r="B473" s="96" t="s">
        <v>1661</v>
      </c>
      <c r="C473" s="96" t="s">
        <v>1625</v>
      </c>
      <c r="D473" s="96" t="s">
        <v>1626</v>
      </c>
      <c r="E473" s="96">
        <v>215890325</v>
      </c>
      <c r="F473" s="96" t="s">
        <v>22</v>
      </c>
      <c r="G473" s="96" t="s">
        <v>23</v>
      </c>
      <c r="H473" s="96" t="s">
        <v>24</v>
      </c>
      <c r="I473" s="96" t="s">
        <v>500</v>
      </c>
      <c r="J473" s="96" t="s">
        <v>26</v>
      </c>
      <c r="K473" s="96" t="s">
        <v>27</v>
      </c>
      <c r="L473" s="96">
        <v>41.0839</v>
      </c>
      <c r="M473" s="96" t="s">
        <v>1456</v>
      </c>
      <c r="N473" s="96" t="str">
        <f>VLOOKUP(E473,[3]Sheet4!$A:$G,7,0)</f>
        <v>困难</v>
      </c>
      <c r="O473" s="37" t="s">
        <v>1662</v>
      </c>
      <c r="P473" s="100">
        <v>44440</v>
      </c>
    </row>
    <row r="474" spans="1:16">
      <c r="A474" s="16">
        <v>472</v>
      </c>
      <c r="B474" s="96" t="s">
        <v>1663</v>
      </c>
      <c r="C474" s="96" t="s">
        <v>1625</v>
      </c>
      <c r="D474" s="96" t="s">
        <v>1626</v>
      </c>
      <c r="E474" s="96">
        <v>223891101</v>
      </c>
      <c r="F474" s="96" t="s">
        <v>22</v>
      </c>
      <c r="G474" s="96" t="s">
        <v>23</v>
      </c>
      <c r="H474" s="96" t="s">
        <v>24</v>
      </c>
      <c r="I474" s="96" t="s">
        <v>46</v>
      </c>
      <c r="J474" s="96" t="s">
        <v>26</v>
      </c>
      <c r="K474" s="96" t="s">
        <v>27</v>
      </c>
      <c r="L474" s="96">
        <v>28.9615</v>
      </c>
      <c r="M474" s="96" t="s">
        <v>1664</v>
      </c>
      <c r="N474" s="96" t="str">
        <f>VLOOKUP(E474,[3]Sheet4!$A:$G,7,0)</f>
        <v>困难</v>
      </c>
      <c r="O474" s="37" t="s">
        <v>1665</v>
      </c>
      <c r="P474" s="100">
        <v>44805</v>
      </c>
    </row>
    <row r="475" spans="1:16">
      <c r="A475" s="16">
        <v>473</v>
      </c>
      <c r="B475" s="96" t="s">
        <v>1666</v>
      </c>
      <c r="C475" s="96" t="s">
        <v>1625</v>
      </c>
      <c r="D475" s="96" t="s">
        <v>1626</v>
      </c>
      <c r="E475" s="96">
        <v>223891102</v>
      </c>
      <c r="F475" s="96" t="s">
        <v>22</v>
      </c>
      <c r="G475" s="96" t="s">
        <v>23</v>
      </c>
      <c r="H475" s="96" t="s">
        <v>24</v>
      </c>
      <c r="I475" s="96" t="s">
        <v>25</v>
      </c>
      <c r="J475" s="96" t="s">
        <v>26</v>
      </c>
      <c r="K475" s="96" t="s">
        <v>27</v>
      </c>
      <c r="L475" s="96">
        <v>3.5143</v>
      </c>
      <c r="M475" s="96" t="s">
        <v>1667</v>
      </c>
      <c r="N475" s="96" t="str">
        <f>VLOOKUP(E475,[3]Sheet4!$A:$G,7,0)</f>
        <v>特别困难</v>
      </c>
      <c r="O475" s="37" t="s">
        <v>53</v>
      </c>
      <c r="P475" s="100">
        <v>44805</v>
      </c>
    </row>
    <row r="476" spans="1:16">
      <c r="A476" s="16">
        <v>474</v>
      </c>
      <c r="B476" s="96" t="s">
        <v>1668</v>
      </c>
      <c r="C476" s="96" t="s">
        <v>1625</v>
      </c>
      <c r="D476" s="96" t="s">
        <v>1626</v>
      </c>
      <c r="E476" s="96">
        <v>223891119</v>
      </c>
      <c r="F476" s="96" t="s">
        <v>22</v>
      </c>
      <c r="G476" s="96" t="s">
        <v>23</v>
      </c>
      <c r="H476" s="96" t="s">
        <v>24</v>
      </c>
      <c r="I476" s="96" t="s">
        <v>131</v>
      </c>
      <c r="J476" s="96" t="s">
        <v>26</v>
      </c>
      <c r="K476" s="96" t="s">
        <v>27</v>
      </c>
      <c r="L476" s="96">
        <v>12.6968</v>
      </c>
      <c r="M476" s="96" t="s">
        <v>1669</v>
      </c>
      <c r="N476" s="96" t="str">
        <f>VLOOKUP(E476,[3]Sheet4!$A:$G,7,0)</f>
        <v>困难</v>
      </c>
      <c r="O476" s="37" t="s">
        <v>1670</v>
      </c>
      <c r="P476" s="100">
        <v>44805</v>
      </c>
    </row>
    <row r="477" spans="1:16">
      <c r="A477" s="16">
        <v>475</v>
      </c>
      <c r="B477" s="96" t="s">
        <v>1671</v>
      </c>
      <c r="C477" s="96" t="s">
        <v>1625</v>
      </c>
      <c r="D477" s="96" t="s">
        <v>1626</v>
      </c>
      <c r="E477" s="96">
        <v>223891122</v>
      </c>
      <c r="F477" s="96" t="s">
        <v>22</v>
      </c>
      <c r="G477" s="96" t="s">
        <v>23</v>
      </c>
      <c r="H477" s="96" t="s">
        <v>38</v>
      </c>
      <c r="I477" s="96" t="s">
        <v>1672</v>
      </c>
      <c r="J477" s="96" t="s">
        <v>26</v>
      </c>
      <c r="K477" s="96" t="s">
        <v>27</v>
      </c>
      <c r="L477" s="96">
        <v>32.3052</v>
      </c>
      <c r="M477" s="96" t="s">
        <v>1673</v>
      </c>
      <c r="N477" s="96" t="str">
        <f>VLOOKUP(E477,[3]Sheet4!$A:$G,7,0)</f>
        <v>特别困难</v>
      </c>
      <c r="O477" s="37" t="s">
        <v>141</v>
      </c>
      <c r="P477" s="100">
        <v>44805</v>
      </c>
    </row>
    <row r="478" ht="40.5" spans="1:16">
      <c r="A478" s="16">
        <v>476</v>
      </c>
      <c r="B478" s="96" t="s">
        <v>1674</v>
      </c>
      <c r="C478" s="96" t="s">
        <v>1625</v>
      </c>
      <c r="D478" s="96" t="s">
        <v>1626</v>
      </c>
      <c r="E478" s="96">
        <v>223891133</v>
      </c>
      <c r="F478" s="96" t="s">
        <v>184</v>
      </c>
      <c r="G478" s="96" t="s">
        <v>23</v>
      </c>
      <c r="H478" s="96" t="s">
        <v>24</v>
      </c>
      <c r="I478" s="96" t="s">
        <v>83</v>
      </c>
      <c r="J478" s="96" t="s">
        <v>26</v>
      </c>
      <c r="K478" s="96" t="s">
        <v>40</v>
      </c>
      <c r="L478" s="96">
        <v>19.3775</v>
      </c>
      <c r="M478" s="96" t="s">
        <v>157</v>
      </c>
      <c r="N478" s="96" t="str">
        <f>VLOOKUP(E478,[3]Sheet4!$A:$G,7,0)</f>
        <v>困难</v>
      </c>
      <c r="O478" s="37" t="s">
        <v>1675</v>
      </c>
      <c r="P478" s="100">
        <v>44805</v>
      </c>
    </row>
    <row r="479" spans="1:16">
      <c r="A479" s="16">
        <v>477</v>
      </c>
      <c r="B479" s="93" t="s">
        <v>1676</v>
      </c>
      <c r="C479" s="93" t="s">
        <v>1625</v>
      </c>
      <c r="D479" s="96" t="s">
        <v>1677</v>
      </c>
      <c r="E479" s="96">
        <v>224890315</v>
      </c>
      <c r="F479" s="96" t="s">
        <v>22</v>
      </c>
      <c r="G479" s="96" t="s">
        <v>23</v>
      </c>
      <c r="H479" s="96" t="s">
        <v>24</v>
      </c>
      <c r="I479" s="96" t="s">
        <v>500</v>
      </c>
      <c r="J479" s="96" t="s">
        <v>26</v>
      </c>
      <c r="K479" s="96" t="s">
        <v>27</v>
      </c>
      <c r="L479" s="96">
        <v>29.319</v>
      </c>
      <c r="M479" s="96" t="s">
        <v>1678</v>
      </c>
      <c r="N479" s="96" t="str">
        <f>VLOOKUP(E479,[3]Sheet4!$A:$G,7,0)</f>
        <v>特别困难</v>
      </c>
      <c r="O479" s="37" t="s">
        <v>467</v>
      </c>
      <c r="P479" s="100">
        <v>44805</v>
      </c>
    </row>
    <row r="480" spans="1:16">
      <c r="A480" s="16">
        <v>478</v>
      </c>
      <c r="B480" s="93" t="s">
        <v>1679</v>
      </c>
      <c r="C480" s="93" t="s">
        <v>1625</v>
      </c>
      <c r="D480" s="96" t="s">
        <v>1677</v>
      </c>
      <c r="E480" s="96">
        <v>224890327</v>
      </c>
      <c r="F480" s="96" t="s">
        <v>22</v>
      </c>
      <c r="G480" s="96" t="s">
        <v>23</v>
      </c>
      <c r="H480" s="96" t="s">
        <v>24</v>
      </c>
      <c r="I480" s="96" t="s">
        <v>71</v>
      </c>
      <c r="J480" s="96" t="s">
        <v>26</v>
      </c>
      <c r="K480" s="96" t="s">
        <v>40</v>
      </c>
      <c r="L480" s="96">
        <v>24.0569</v>
      </c>
      <c r="M480" s="96" t="s">
        <v>1301</v>
      </c>
      <c r="N480" s="96" t="str">
        <f>VLOOKUP(E480,[3]Sheet4!$A:$G,7,0)</f>
        <v>困难</v>
      </c>
      <c r="O480" s="37" t="s">
        <v>53</v>
      </c>
      <c r="P480" s="100" t="s">
        <v>998</v>
      </c>
    </row>
    <row r="481" spans="1:16">
      <c r="A481" s="16">
        <v>479</v>
      </c>
      <c r="B481" s="96" t="s">
        <v>1680</v>
      </c>
      <c r="C481" s="96" t="s">
        <v>1625</v>
      </c>
      <c r="D481" s="96" t="s">
        <v>1677</v>
      </c>
      <c r="E481" s="96">
        <v>224890334</v>
      </c>
      <c r="F481" s="96" t="s">
        <v>22</v>
      </c>
      <c r="G481" s="96" t="s">
        <v>23</v>
      </c>
      <c r="H481" s="96" t="s">
        <v>24</v>
      </c>
      <c r="I481" s="96" t="s">
        <v>131</v>
      </c>
      <c r="J481" s="96" t="s">
        <v>26</v>
      </c>
      <c r="K481" s="96" t="s">
        <v>27</v>
      </c>
      <c r="L481" s="96">
        <v>7.7878</v>
      </c>
      <c r="M481" s="96" t="s">
        <v>1286</v>
      </c>
      <c r="N481" s="96" t="str">
        <f>VLOOKUP(E481,[3]Sheet4!$A:$G,7,0)</f>
        <v>困难</v>
      </c>
      <c r="O481" s="37" t="s">
        <v>53</v>
      </c>
      <c r="P481" s="100">
        <v>44806</v>
      </c>
    </row>
    <row r="482" ht="94.5" spans="1:16">
      <c r="A482" s="16">
        <v>480</v>
      </c>
      <c r="B482" s="93" t="s">
        <v>1681</v>
      </c>
      <c r="C482" s="93" t="s">
        <v>1625</v>
      </c>
      <c r="D482" s="96" t="s">
        <v>1677</v>
      </c>
      <c r="E482" s="96">
        <v>224890342</v>
      </c>
      <c r="F482" s="96" t="s">
        <v>22</v>
      </c>
      <c r="G482" s="96" t="s">
        <v>23</v>
      </c>
      <c r="H482" s="96" t="s">
        <v>24</v>
      </c>
      <c r="I482" s="96" t="s">
        <v>46</v>
      </c>
      <c r="J482" s="96" t="s">
        <v>26</v>
      </c>
      <c r="K482" s="96" t="s">
        <v>27</v>
      </c>
      <c r="L482" s="96">
        <v>47.2512</v>
      </c>
      <c r="M482" s="96" t="s">
        <v>1682</v>
      </c>
      <c r="N482" s="96" t="str">
        <f>VLOOKUP(E482,[3]Sheet4!$A:$G,7,0)</f>
        <v>困难</v>
      </c>
      <c r="O482" s="37" t="s">
        <v>1683</v>
      </c>
      <c r="P482" s="100">
        <v>44805</v>
      </c>
    </row>
    <row r="483" ht="54" spans="1:16">
      <c r="A483" s="16">
        <v>481</v>
      </c>
      <c r="B483" s="96" t="s">
        <v>1684</v>
      </c>
      <c r="C483" s="96" t="s">
        <v>1625</v>
      </c>
      <c r="D483" s="96" t="s">
        <v>1677</v>
      </c>
      <c r="E483" s="96">
        <v>224890344</v>
      </c>
      <c r="F483" s="96" t="s">
        <v>22</v>
      </c>
      <c r="G483" s="96" t="s">
        <v>23</v>
      </c>
      <c r="H483" s="96" t="s">
        <v>38</v>
      </c>
      <c r="I483" s="96" t="s">
        <v>39</v>
      </c>
      <c r="J483" s="96" t="s">
        <v>26</v>
      </c>
      <c r="K483" s="96" t="s">
        <v>40</v>
      </c>
      <c r="L483" s="96">
        <v>17.3212</v>
      </c>
      <c r="M483" s="96" t="s">
        <v>1685</v>
      </c>
      <c r="N483" s="96" t="str">
        <f>VLOOKUP(E483,[3]Sheet4!$A:$G,7,0)</f>
        <v>特别困难</v>
      </c>
      <c r="O483" s="37" t="s">
        <v>1686</v>
      </c>
      <c r="P483" s="100">
        <v>44805</v>
      </c>
    </row>
    <row r="484" spans="1:16">
      <c r="A484" s="16">
        <v>482</v>
      </c>
      <c r="B484" s="93" t="s">
        <v>1687</v>
      </c>
      <c r="C484" s="93" t="s">
        <v>1625</v>
      </c>
      <c r="D484" s="96" t="s">
        <v>1645</v>
      </c>
      <c r="E484" s="96">
        <v>224890416</v>
      </c>
      <c r="F484" s="96" t="s">
        <v>184</v>
      </c>
      <c r="G484" s="96" t="s">
        <v>23</v>
      </c>
      <c r="H484" s="96" t="s">
        <v>93</v>
      </c>
      <c r="I484" s="96" t="s">
        <v>83</v>
      </c>
      <c r="J484" s="96" t="s">
        <v>27</v>
      </c>
      <c r="K484" s="96" t="s">
        <v>27</v>
      </c>
      <c r="L484" s="96">
        <v>-1.0737</v>
      </c>
      <c r="M484" s="96" t="s">
        <v>1688</v>
      </c>
      <c r="N484" s="96" t="str">
        <f>VLOOKUP(E484,[3]Sheet4!$A:$G,7,0)</f>
        <v>特别困难</v>
      </c>
      <c r="O484" s="37" t="s">
        <v>53</v>
      </c>
      <c r="P484" s="100">
        <v>44805</v>
      </c>
    </row>
    <row r="485" ht="27" spans="1:16">
      <c r="A485" s="16">
        <v>483</v>
      </c>
      <c r="B485" s="93" t="s">
        <v>1689</v>
      </c>
      <c r="C485" s="93" t="s">
        <v>1625</v>
      </c>
      <c r="D485" s="96" t="s">
        <v>1645</v>
      </c>
      <c r="E485" s="96">
        <v>224890429</v>
      </c>
      <c r="F485" s="96" t="s">
        <v>22</v>
      </c>
      <c r="G485" s="96" t="s">
        <v>23</v>
      </c>
      <c r="H485" s="96" t="s">
        <v>24</v>
      </c>
      <c r="I485" s="96" t="s">
        <v>156</v>
      </c>
      <c r="J485" s="96" t="s">
        <v>26</v>
      </c>
      <c r="K485" s="96" t="s">
        <v>40</v>
      </c>
      <c r="L485" s="96">
        <v>32.7773</v>
      </c>
      <c r="M485" s="96" t="s">
        <v>677</v>
      </c>
      <c r="N485" s="96" t="str">
        <f>VLOOKUP(E485,[3]Sheet4!$A:$G,7,0)</f>
        <v>困难</v>
      </c>
      <c r="O485" s="37" t="s">
        <v>1690</v>
      </c>
      <c r="P485" s="100">
        <v>44805</v>
      </c>
    </row>
    <row r="486" ht="40.5" spans="1:16">
      <c r="A486" s="16">
        <v>484</v>
      </c>
      <c r="B486" s="93" t="s">
        <v>1691</v>
      </c>
      <c r="C486" s="93" t="s">
        <v>1625</v>
      </c>
      <c r="D486" s="96" t="s">
        <v>1677</v>
      </c>
      <c r="E486" s="96">
        <v>224890437</v>
      </c>
      <c r="F486" s="96" t="s">
        <v>184</v>
      </c>
      <c r="G486" s="96" t="s">
        <v>23</v>
      </c>
      <c r="H486" s="96" t="s">
        <v>93</v>
      </c>
      <c r="I486" s="96" t="s">
        <v>131</v>
      </c>
      <c r="J486" s="96" t="s">
        <v>26</v>
      </c>
      <c r="K486" s="96" t="s">
        <v>27</v>
      </c>
      <c r="L486" s="96" t="s">
        <v>1692</v>
      </c>
      <c r="M486" s="96" t="s">
        <v>1693</v>
      </c>
      <c r="N486" s="96" t="str">
        <f>VLOOKUP(E486,[3]Sheet4!$A:$G,7,0)</f>
        <v>困难</v>
      </c>
      <c r="O486" s="37" t="s">
        <v>1694</v>
      </c>
      <c r="P486" s="100" t="s">
        <v>1695</v>
      </c>
    </row>
    <row r="487" spans="1:16">
      <c r="A487" s="16">
        <v>485</v>
      </c>
      <c r="B487" s="96" t="s">
        <v>1696</v>
      </c>
      <c r="C487" s="96" t="s">
        <v>1625</v>
      </c>
      <c r="D487" s="96" t="s">
        <v>1645</v>
      </c>
      <c r="E487" s="96">
        <v>224890527</v>
      </c>
      <c r="F487" s="96" t="s">
        <v>184</v>
      </c>
      <c r="G487" s="96" t="s">
        <v>23</v>
      </c>
      <c r="H487" s="96" t="s">
        <v>93</v>
      </c>
      <c r="I487" s="96" t="s">
        <v>89</v>
      </c>
      <c r="J487" s="96" t="s">
        <v>26</v>
      </c>
      <c r="K487" s="96" t="s">
        <v>27</v>
      </c>
      <c r="L487" s="96">
        <v>6.9527</v>
      </c>
      <c r="M487" s="96" t="s">
        <v>1697</v>
      </c>
      <c r="N487" s="96" t="str">
        <f>VLOOKUP(E487,[3]Sheet4!$A:$G,7,0)</f>
        <v>特别困难</v>
      </c>
      <c r="O487" s="96" t="s">
        <v>53</v>
      </c>
      <c r="P487" s="100">
        <v>44805</v>
      </c>
    </row>
    <row r="488" ht="27" spans="1:16">
      <c r="A488" s="16">
        <v>486</v>
      </c>
      <c r="B488" s="37" t="s">
        <v>1698</v>
      </c>
      <c r="C488" s="37" t="s">
        <v>1625</v>
      </c>
      <c r="D488" s="37" t="s">
        <v>1626</v>
      </c>
      <c r="E488" s="37">
        <v>225890223</v>
      </c>
      <c r="F488" s="37" t="s">
        <v>184</v>
      </c>
      <c r="G488" s="37" t="s">
        <v>1699</v>
      </c>
      <c r="H488" s="37" t="s">
        <v>24</v>
      </c>
      <c r="I488" s="37" t="s">
        <v>156</v>
      </c>
      <c r="J488" s="37" t="s">
        <v>26</v>
      </c>
      <c r="K488" s="37" t="s">
        <v>27</v>
      </c>
      <c r="L488" s="37">
        <v>10.4459</v>
      </c>
      <c r="M488" s="37" t="s">
        <v>1700</v>
      </c>
      <c r="N488" s="96" t="str">
        <f>VLOOKUP(E488,[3]Sheet4!$A:$G,7,0)</f>
        <v>特别困难</v>
      </c>
      <c r="O488" s="37" t="s">
        <v>1701</v>
      </c>
      <c r="P488" s="100">
        <v>44805</v>
      </c>
    </row>
    <row r="489" spans="1:16">
      <c r="A489" s="16">
        <v>487</v>
      </c>
      <c r="B489" s="96" t="s">
        <v>1702</v>
      </c>
      <c r="C489" s="96" t="s">
        <v>1625</v>
      </c>
      <c r="D489" s="96" t="s">
        <v>1677</v>
      </c>
      <c r="E489" s="96">
        <v>232891144</v>
      </c>
      <c r="F489" s="96" t="s">
        <v>184</v>
      </c>
      <c r="G489" s="96" t="s">
        <v>23</v>
      </c>
      <c r="H489" s="96" t="s">
        <v>24</v>
      </c>
      <c r="I489" s="96" t="s">
        <v>1077</v>
      </c>
      <c r="J489" s="96" t="s">
        <v>26</v>
      </c>
      <c r="K489" s="96" t="s">
        <v>27</v>
      </c>
      <c r="L489" s="96">
        <v>3.8145</v>
      </c>
      <c r="M489" s="96" t="s">
        <v>1703</v>
      </c>
      <c r="N489" s="96" t="str">
        <f>VLOOKUP(E489,[3]Sheet4!$A:$G,7,0)</f>
        <v>困难</v>
      </c>
      <c r="O489" s="96" t="s">
        <v>53</v>
      </c>
      <c r="P489" s="100">
        <v>45170</v>
      </c>
    </row>
    <row r="490" spans="1:16">
      <c r="A490" s="16">
        <v>488</v>
      </c>
      <c r="B490" s="93" t="s">
        <v>1704</v>
      </c>
      <c r="C490" s="93" t="s">
        <v>1625</v>
      </c>
      <c r="D490" s="96" t="s">
        <v>1677</v>
      </c>
      <c r="E490" s="96">
        <v>232891159</v>
      </c>
      <c r="F490" s="96" t="s">
        <v>22</v>
      </c>
      <c r="G490" s="96" t="s">
        <v>23</v>
      </c>
      <c r="H490" s="96" t="s">
        <v>24</v>
      </c>
      <c r="I490" s="96" t="s">
        <v>71</v>
      </c>
      <c r="J490" s="96" t="s">
        <v>26</v>
      </c>
      <c r="K490" s="96" t="s">
        <v>27</v>
      </c>
      <c r="L490" s="96">
        <v>41.6194</v>
      </c>
      <c r="M490" s="96" t="s">
        <v>1705</v>
      </c>
      <c r="N490" s="96" t="str">
        <f>VLOOKUP(E490,[3]Sheet4!$A:$G,7,0)</f>
        <v>困难</v>
      </c>
      <c r="O490" s="37" t="s">
        <v>53</v>
      </c>
      <c r="P490" s="100">
        <v>45170</v>
      </c>
    </row>
    <row r="491" ht="27" spans="1:16">
      <c r="A491" s="16">
        <v>489</v>
      </c>
      <c r="B491" s="93" t="s">
        <v>1706</v>
      </c>
      <c r="C491" s="93" t="s">
        <v>1625</v>
      </c>
      <c r="D491" s="96" t="s">
        <v>1677</v>
      </c>
      <c r="E491" s="96">
        <v>232891204</v>
      </c>
      <c r="F491" s="96" t="s">
        <v>184</v>
      </c>
      <c r="G491" s="96" t="s">
        <v>23</v>
      </c>
      <c r="H491" s="96" t="s">
        <v>24</v>
      </c>
      <c r="I491" s="96" t="s">
        <v>83</v>
      </c>
      <c r="J491" s="96" t="s">
        <v>27</v>
      </c>
      <c r="K491" s="96" t="s">
        <v>27</v>
      </c>
      <c r="L491" s="96">
        <v>30.0922</v>
      </c>
      <c r="M491" s="96" t="s">
        <v>1707</v>
      </c>
      <c r="N491" s="96" t="str">
        <f>VLOOKUP(E491,[3]Sheet4!$A:$G,7,0)</f>
        <v>特别困难</v>
      </c>
      <c r="O491" s="37" t="s">
        <v>1708</v>
      </c>
      <c r="P491" s="100">
        <v>45170</v>
      </c>
    </row>
    <row r="492" ht="40.5" spans="1:16">
      <c r="A492" s="16">
        <v>490</v>
      </c>
      <c r="B492" s="93" t="s">
        <v>1709</v>
      </c>
      <c r="C492" s="93" t="s">
        <v>1625</v>
      </c>
      <c r="D492" s="96" t="s">
        <v>1677</v>
      </c>
      <c r="E492" s="96">
        <v>232891218</v>
      </c>
      <c r="F492" s="96" t="s">
        <v>22</v>
      </c>
      <c r="G492" s="96" t="s">
        <v>984</v>
      </c>
      <c r="H492" s="96" t="s">
        <v>76</v>
      </c>
      <c r="I492" s="96" t="s">
        <v>46</v>
      </c>
      <c r="J492" s="96" t="s">
        <v>26</v>
      </c>
      <c r="K492" s="96" t="s">
        <v>40</v>
      </c>
      <c r="L492" s="96">
        <v>20.8042</v>
      </c>
      <c r="M492" s="96" t="s">
        <v>1710</v>
      </c>
      <c r="N492" s="96" t="str">
        <f>VLOOKUP(E492,[3]Sheet4!$A:$G,7,0)</f>
        <v>困难</v>
      </c>
      <c r="O492" s="37" t="s">
        <v>1711</v>
      </c>
      <c r="P492" s="100">
        <v>45200</v>
      </c>
    </row>
    <row r="493" spans="1:16">
      <c r="A493" s="16">
        <v>491</v>
      </c>
      <c r="B493" s="93" t="s">
        <v>1712</v>
      </c>
      <c r="C493" s="93" t="s">
        <v>1625</v>
      </c>
      <c r="D493" s="96" t="s">
        <v>1677</v>
      </c>
      <c r="E493" s="96">
        <v>232891232</v>
      </c>
      <c r="F493" s="96" t="s">
        <v>22</v>
      </c>
      <c r="G493" s="96" t="s">
        <v>23</v>
      </c>
      <c r="H493" s="96" t="s">
        <v>24</v>
      </c>
      <c r="I493" s="96" t="s">
        <v>188</v>
      </c>
      <c r="J493" s="96" t="s">
        <v>26</v>
      </c>
      <c r="K493" s="96" t="s">
        <v>40</v>
      </c>
      <c r="L493" s="96">
        <v>25.9209</v>
      </c>
      <c r="M493" s="96" t="s">
        <v>1713</v>
      </c>
      <c r="N493" s="96" t="str">
        <f>VLOOKUP(E493,[3]Sheet4!$A:$G,7,0)</f>
        <v>困难</v>
      </c>
      <c r="O493" s="37" t="s">
        <v>1714</v>
      </c>
      <c r="P493" s="100">
        <v>45170</v>
      </c>
    </row>
    <row r="494" spans="1:16">
      <c r="A494" s="16">
        <v>492</v>
      </c>
      <c r="B494" s="93" t="s">
        <v>1715</v>
      </c>
      <c r="C494" s="93" t="s">
        <v>1625</v>
      </c>
      <c r="D494" s="96" t="s">
        <v>1677</v>
      </c>
      <c r="E494" s="96">
        <v>232891240</v>
      </c>
      <c r="F494" s="96" t="s">
        <v>22</v>
      </c>
      <c r="G494" s="96" t="s">
        <v>23</v>
      </c>
      <c r="H494" s="96" t="s">
        <v>76</v>
      </c>
      <c r="I494" s="96" t="s">
        <v>188</v>
      </c>
      <c r="J494" s="96" t="s">
        <v>26</v>
      </c>
      <c r="K494" s="96" t="s">
        <v>40</v>
      </c>
      <c r="L494" s="96">
        <v>31.6183</v>
      </c>
      <c r="M494" s="96" t="s">
        <v>1716</v>
      </c>
      <c r="N494" s="96" t="str">
        <f>VLOOKUP(E494,[3]Sheet4!$A:$G,7,0)</f>
        <v>困难</v>
      </c>
      <c r="O494" s="37" t="s">
        <v>1717</v>
      </c>
      <c r="P494" s="100">
        <v>45170</v>
      </c>
    </row>
    <row r="495" spans="1:16">
      <c r="A495" s="16">
        <v>493</v>
      </c>
      <c r="B495" s="96" t="s">
        <v>1718</v>
      </c>
      <c r="C495" s="96" t="s">
        <v>1625</v>
      </c>
      <c r="D495" s="96" t="s">
        <v>1677</v>
      </c>
      <c r="E495" s="96">
        <v>232891242</v>
      </c>
      <c r="F495" s="96" t="s">
        <v>22</v>
      </c>
      <c r="G495" s="96" t="s">
        <v>23</v>
      </c>
      <c r="H495" s="96" t="s">
        <v>24</v>
      </c>
      <c r="I495" s="96" t="s">
        <v>156</v>
      </c>
      <c r="J495" s="96" t="s">
        <v>26</v>
      </c>
      <c r="K495" s="96" t="s">
        <v>27</v>
      </c>
      <c r="L495" s="96">
        <v>-6.018</v>
      </c>
      <c r="M495" s="96" t="s">
        <v>1719</v>
      </c>
      <c r="N495" s="96" t="str">
        <f>VLOOKUP(E495,[3]Sheet4!$A:$G,7,0)</f>
        <v>困难</v>
      </c>
      <c r="O495" s="37" t="s">
        <v>53</v>
      </c>
      <c r="P495" s="100">
        <v>45170</v>
      </c>
    </row>
    <row r="496" ht="27" spans="1:16">
      <c r="A496" s="16">
        <v>494</v>
      </c>
      <c r="B496" s="93" t="s">
        <v>1720</v>
      </c>
      <c r="C496" s="93" t="s">
        <v>1625</v>
      </c>
      <c r="D496" s="96" t="s">
        <v>1677</v>
      </c>
      <c r="E496" s="96">
        <v>232891244</v>
      </c>
      <c r="F496" s="96" t="s">
        <v>22</v>
      </c>
      <c r="G496" s="96" t="s">
        <v>23</v>
      </c>
      <c r="H496" s="96" t="s">
        <v>24</v>
      </c>
      <c r="I496" s="96" t="s">
        <v>46</v>
      </c>
      <c r="J496" s="96" t="s">
        <v>26</v>
      </c>
      <c r="K496" s="96" t="s">
        <v>40</v>
      </c>
      <c r="L496" s="96">
        <v>32.0157</v>
      </c>
      <c r="M496" s="96" t="s">
        <v>1721</v>
      </c>
      <c r="N496" s="96" t="str">
        <f>VLOOKUP(E496,[3]Sheet4!$A:$G,7,0)</f>
        <v>困难</v>
      </c>
      <c r="O496" s="37" t="s">
        <v>1722</v>
      </c>
      <c r="P496" s="100">
        <v>45170</v>
      </c>
    </row>
    <row r="497" spans="1:16">
      <c r="A497" s="16">
        <v>495</v>
      </c>
      <c r="B497" s="93" t="s">
        <v>1723</v>
      </c>
      <c r="C497" s="93" t="s">
        <v>1625</v>
      </c>
      <c r="D497" s="96" t="s">
        <v>1677</v>
      </c>
      <c r="E497" s="96">
        <v>232891257</v>
      </c>
      <c r="F497" s="96" t="s">
        <v>22</v>
      </c>
      <c r="G497" s="96" t="s">
        <v>23</v>
      </c>
      <c r="H497" s="96" t="s">
        <v>24</v>
      </c>
      <c r="I497" s="96" t="s">
        <v>83</v>
      </c>
      <c r="J497" s="96" t="s">
        <v>26</v>
      </c>
      <c r="K497" s="96" t="s">
        <v>27</v>
      </c>
      <c r="L497" s="96" t="s">
        <v>1724</v>
      </c>
      <c r="M497" s="96" t="s">
        <v>1724</v>
      </c>
      <c r="N497" s="96" t="str">
        <f>VLOOKUP(E497,[3]Sheet4!$A:$G,7,0)</f>
        <v>特别困难</v>
      </c>
      <c r="O497" s="37" t="s">
        <v>53</v>
      </c>
      <c r="P497" s="100">
        <v>45170</v>
      </c>
    </row>
    <row r="498" spans="1:16">
      <c r="A498" s="16">
        <v>496</v>
      </c>
      <c r="B498" s="93" t="s">
        <v>1725</v>
      </c>
      <c r="C498" s="93" t="s">
        <v>1625</v>
      </c>
      <c r="D498" s="96" t="s">
        <v>1677</v>
      </c>
      <c r="E498" s="96">
        <v>232891317</v>
      </c>
      <c r="F498" s="96" t="s">
        <v>22</v>
      </c>
      <c r="G498" s="96" t="s">
        <v>23</v>
      </c>
      <c r="H498" s="96" t="s">
        <v>76</v>
      </c>
      <c r="I498" s="96" t="s">
        <v>66</v>
      </c>
      <c r="J498" s="96" t="s">
        <v>26</v>
      </c>
      <c r="K498" s="96" t="s">
        <v>40</v>
      </c>
      <c r="L498" s="96">
        <v>17.037</v>
      </c>
      <c r="M498" s="96" t="s">
        <v>1726</v>
      </c>
      <c r="N498" s="96" t="str">
        <f>VLOOKUP(E498,[3]Sheet4!$A:$G,7,0)</f>
        <v>特别困难</v>
      </c>
      <c r="O498" s="37" t="s">
        <v>53</v>
      </c>
      <c r="P498" s="100">
        <v>45170</v>
      </c>
    </row>
    <row r="499" spans="1:16">
      <c r="A499" s="16">
        <v>497</v>
      </c>
      <c r="B499" s="93" t="s">
        <v>1727</v>
      </c>
      <c r="C499" s="93" t="s">
        <v>1625</v>
      </c>
      <c r="D499" s="96" t="s">
        <v>1677</v>
      </c>
      <c r="E499" s="96">
        <v>232891330</v>
      </c>
      <c r="F499" s="96" t="s">
        <v>22</v>
      </c>
      <c r="G499" s="96" t="s">
        <v>23</v>
      </c>
      <c r="H499" s="96" t="s">
        <v>24</v>
      </c>
      <c r="I499" s="96" t="s">
        <v>66</v>
      </c>
      <c r="J499" s="96" t="s">
        <v>26</v>
      </c>
      <c r="K499" s="96" t="s">
        <v>27</v>
      </c>
      <c r="L499" s="96">
        <v>8.9604</v>
      </c>
      <c r="M499" s="96" t="s">
        <v>1728</v>
      </c>
      <c r="N499" s="96" t="str">
        <f>VLOOKUP(E499,[3]Sheet4!$A:$G,7,0)</f>
        <v>困难</v>
      </c>
      <c r="O499" s="37" t="s">
        <v>1729</v>
      </c>
      <c r="P499" s="100">
        <v>45170</v>
      </c>
    </row>
    <row r="500" spans="1:16">
      <c r="A500" s="16">
        <v>498</v>
      </c>
      <c r="B500" s="93" t="s">
        <v>1730</v>
      </c>
      <c r="C500" s="93" t="s">
        <v>1625</v>
      </c>
      <c r="D500" s="96" t="s">
        <v>1677</v>
      </c>
      <c r="E500" s="96">
        <v>232891342</v>
      </c>
      <c r="F500" s="96" t="s">
        <v>22</v>
      </c>
      <c r="G500" s="96" t="s">
        <v>23</v>
      </c>
      <c r="H500" s="96" t="s">
        <v>24</v>
      </c>
      <c r="I500" s="96" t="s">
        <v>46</v>
      </c>
      <c r="J500" s="96" t="s">
        <v>26</v>
      </c>
      <c r="K500" s="96" t="s">
        <v>27</v>
      </c>
      <c r="L500" s="96">
        <v>11.0906</v>
      </c>
      <c r="M500" s="96" t="s">
        <v>1731</v>
      </c>
      <c r="N500" s="96" t="str">
        <f>VLOOKUP(E500,[3]Sheet4!$A:$G,7,0)</f>
        <v>困难</v>
      </c>
      <c r="O500" s="37" t="s">
        <v>1732</v>
      </c>
      <c r="P500" s="100">
        <v>45170</v>
      </c>
    </row>
    <row r="501" spans="1:16">
      <c r="A501" s="16">
        <v>499</v>
      </c>
      <c r="B501" s="96" t="s">
        <v>1733</v>
      </c>
      <c r="C501" s="96" t="s">
        <v>1625</v>
      </c>
      <c r="D501" s="96" t="s">
        <v>1677</v>
      </c>
      <c r="E501" s="96">
        <v>232891359</v>
      </c>
      <c r="F501" s="96" t="s">
        <v>184</v>
      </c>
      <c r="G501" s="96" t="s">
        <v>23</v>
      </c>
      <c r="H501" s="96" t="s">
        <v>24</v>
      </c>
      <c r="I501" s="96" t="s">
        <v>25</v>
      </c>
      <c r="J501" s="96" t="s">
        <v>26</v>
      </c>
      <c r="K501" s="96" t="s">
        <v>27</v>
      </c>
      <c r="L501" s="96">
        <v>-0.182</v>
      </c>
      <c r="M501" s="96" t="s">
        <v>1734</v>
      </c>
      <c r="N501" s="96" t="str">
        <f>VLOOKUP(E501,[3]Sheet4!$A:$G,7,0)</f>
        <v>困难</v>
      </c>
      <c r="O501" s="96" t="s">
        <v>53</v>
      </c>
      <c r="P501" s="100">
        <v>45170</v>
      </c>
    </row>
    <row r="502" spans="1:16">
      <c r="A502" s="16">
        <v>500</v>
      </c>
      <c r="B502" s="96" t="s">
        <v>1735</v>
      </c>
      <c r="C502" s="96" t="s">
        <v>1625</v>
      </c>
      <c r="D502" s="96" t="s">
        <v>1645</v>
      </c>
      <c r="E502" s="96">
        <v>232891511</v>
      </c>
      <c r="F502" s="96" t="s">
        <v>22</v>
      </c>
      <c r="G502" s="96" t="s">
        <v>23</v>
      </c>
      <c r="H502" s="96" t="s">
        <v>76</v>
      </c>
      <c r="I502" s="96" t="s">
        <v>39</v>
      </c>
      <c r="J502" s="96" t="s">
        <v>26</v>
      </c>
      <c r="K502" s="96" t="s">
        <v>40</v>
      </c>
      <c r="L502" s="96">
        <v>39.9</v>
      </c>
      <c r="M502" s="96" t="s">
        <v>1736</v>
      </c>
      <c r="N502" s="96" t="str">
        <f>VLOOKUP(E502,[3]Sheet4!$A:$G,7,0)</f>
        <v>特别困难</v>
      </c>
      <c r="O502" s="37" t="s">
        <v>1737</v>
      </c>
      <c r="P502" s="100">
        <v>45170</v>
      </c>
    </row>
    <row r="503" spans="1:16">
      <c r="A503" s="16">
        <v>501</v>
      </c>
      <c r="B503" s="96" t="s">
        <v>1738</v>
      </c>
      <c r="C503" s="96" t="s">
        <v>1625</v>
      </c>
      <c r="D503" s="96" t="s">
        <v>1645</v>
      </c>
      <c r="E503" s="96">
        <v>232891515</v>
      </c>
      <c r="F503" s="96" t="s">
        <v>22</v>
      </c>
      <c r="G503" s="96" t="s">
        <v>23</v>
      </c>
      <c r="H503" s="96" t="s">
        <v>24</v>
      </c>
      <c r="I503" s="96" t="s">
        <v>254</v>
      </c>
      <c r="J503" s="96" t="s">
        <v>26</v>
      </c>
      <c r="K503" s="96" t="s">
        <v>27</v>
      </c>
      <c r="L503" s="96">
        <v>35.5556</v>
      </c>
      <c r="M503" s="96" t="s">
        <v>1739</v>
      </c>
      <c r="N503" s="96" t="str">
        <f>VLOOKUP(E503,[3]Sheet4!$A:$G,7,0)</f>
        <v>困难</v>
      </c>
      <c r="O503" s="37" t="s">
        <v>53</v>
      </c>
      <c r="P503" s="100">
        <v>45171</v>
      </c>
    </row>
    <row r="504" spans="1:16">
      <c r="A504" s="16">
        <v>502</v>
      </c>
      <c r="B504" s="96" t="s">
        <v>1740</v>
      </c>
      <c r="C504" s="96" t="s">
        <v>1625</v>
      </c>
      <c r="D504" s="96" t="s">
        <v>1645</v>
      </c>
      <c r="E504" s="96">
        <v>232891543</v>
      </c>
      <c r="F504" s="96" t="s">
        <v>184</v>
      </c>
      <c r="G504" s="96" t="s">
        <v>23</v>
      </c>
      <c r="H504" s="96" t="s">
        <v>24</v>
      </c>
      <c r="I504" s="96" t="s">
        <v>500</v>
      </c>
      <c r="J504" s="96" t="s">
        <v>27</v>
      </c>
      <c r="K504" s="96" t="s">
        <v>27</v>
      </c>
      <c r="L504" s="96">
        <v>13.1777</v>
      </c>
      <c r="M504" s="96" t="s">
        <v>1741</v>
      </c>
      <c r="N504" s="96" t="str">
        <f>VLOOKUP(E504,[3]Sheet4!$A:$G,7,0)</f>
        <v>困难</v>
      </c>
      <c r="O504" s="37" t="s">
        <v>53</v>
      </c>
      <c r="P504" s="100">
        <v>45177</v>
      </c>
    </row>
    <row r="505" spans="1:16">
      <c r="A505" s="16">
        <v>503</v>
      </c>
      <c r="B505" s="96" t="s">
        <v>1742</v>
      </c>
      <c r="C505" s="96" t="s">
        <v>1625</v>
      </c>
      <c r="D505" s="96" t="s">
        <v>1645</v>
      </c>
      <c r="E505" s="96">
        <v>232891553</v>
      </c>
      <c r="F505" s="96" t="s">
        <v>22</v>
      </c>
      <c r="G505" s="96" t="s">
        <v>23</v>
      </c>
      <c r="H505" s="96" t="s">
        <v>76</v>
      </c>
      <c r="I505" s="96" t="s">
        <v>39</v>
      </c>
      <c r="J505" s="96" t="s">
        <v>26</v>
      </c>
      <c r="K505" s="96" t="s">
        <v>27</v>
      </c>
      <c r="L505" s="96">
        <v>15.4619</v>
      </c>
      <c r="M505" s="96" t="s">
        <v>1743</v>
      </c>
      <c r="N505" s="96" t="str">
        <f>VLOOKUP(E505,[3]Sheet4!$A:$G,7,0)</f>
        <v>困难</v>
      </c>
      <c r="O505" s="37" t="s">
        <v>1744</v>
      </c>
      <c r="P505" s="100">
        <v>45176</v>
      </c>
    </row>
    <row r="506" ht="27" spans="1:16">
      <c r="A506" s="16">
        <v>504</v>
      </c>
      <c r="B506" s="96" t="s">
        <v>1745</v>
      </c>
      <c r="C506" s="96" t="s">
        <v>1625</v>
      </c>
      <c r="D506" s="96" t="s">
        <v>1645</v>
      </c>
      <c r="E506" s="96">
        <v>232891560</v>
      </c>
      <c r="F506" s="96" t="s">
        <v>22</v>
      </c>
      <c r="G506" s="96" t="s">
        <v>23</v>
      </c>
      <c r="H506" s="96" t="s">
        <v>76</v>
      </c>
      <c r="I506" s="96" t="s">
        <v>1672</v>
      </c>
      <c r="J506" s="96" t="s">
        <v>26</v>
      </c>
      <c r="K506" s="96" t="s">
        <v>27</v>
      </c>
      <c r="L506" s="96">
        <v>34.11152</v>
      </c>
      <c r="M506" s="96" t="s">
        <v>1746</v>
      </c>
      <c r="N506" s="96" t="str">
        <f>VLOOKUP(E506,[3]Sheet4!$A:$G,7,0)</f>
        <v>特别困难</v>
      </c>
      <c r="O506" s="37" t="s">
        <v>1747</v>
      </c>
      <c r="P506" s="100">
        <v>45172</v>
      </c>
    </row>
    <row r="507" spans="1:16">
      <c r="A507" s="16">
        <v>505</v>
      </c>
      <c r="B507" s="96" t="s">
        <v>1748</v>
      </c>
      <c r="C507" s="96" t="s">
        <v>1625</v>
      </c>
      <c r="D507" s="96" t="s">
        <v>1645</v>
      </c>
      <c r="E507" s="96">
        <v>232891608</v>
      </c>
      <c r="F507" s="96" t="s">
        <v>184</v>
      </c>
      <c r="G507" s="96" t="s">
        <v>23</v>
      </c>
      <c r="H507" s="96" t="s">
        <v>24</v>
      </c>
      <c r="I507" s="96" t="s">
        <v>71</v>
      </c>
      <c r="J507" s="96" t="s">
        <v>26</v>
      </c>
      <c r="K507" s="96" t="s">
        <v>27</v>
      </c>
      <c r="L507" s="96">
        <v>16.3571</v>
      </c>
      <c r="M507" s="96" t="s">
        <v>1749</v>
      </c>
      <c r="N507" s="96" t="str">
        <f>VLOOKUP(E507,[3]Sheet4!$A:$G,7,0)</f>
        <v>困难</v>
      </c>
      <c r="O507" s="37" t="s">
        <v>53</v>
      </c>
      <c r="P507" s="100">
        <v>45175</v>
      </c>
    </row>
    <row r="508" spans="1:16">
      <c r="A508" s="16">
        <v>506</v>
      </c>
      <c r="B508" s="93" t="s">
        <v>1750</v>
      </c>
      <c r="C508" s="93" t="s">
        <v>1625</v>
      </c>
      <c r="D508" s="96" t="s">
        <v>1645</v>
      </c>
      <c r="E508" s="96">
        <v>232891632</v>
      </c>
      <c r="F508" s="96" t="s">
        <v>184</v>
      </c>
      <c r="G508" s="96" t="s">
        <v>23</v>
      </c>
      <c r="H508" s="96" t="s">
        <v>76</v>
      </c>
      <c r="I508" s="96" t="s">
        <v>131</v>
      </c>
      <c r="J508" s="96" t="s">
        <v>26</v>
      </c>
      <c r="K508" s="96" t="s">
        <v>27</v>
      </c>
      <c r="L508" s="96">
        <v>7.9077</v>
      </c>
      <c r="M508" s="96" t="s">
        <v>1751</v>
      </c>
      <c r="N508" s="96" t="str">
        <f>VLOOKUP(E508,[3]Sheet4!$A:$G,7,0)</f>
        <v>困难</v>
      </c>
      <c r="O508" s="37" t="s">
        <v>1752</v>
      </c>
      <c r="P508" s="100">
        <v>45170</v>
      </c>
    </row>
    <row r="509" spans="1:16">
      <c r="A509" s="16">
        <v>507</v>
      </c>
      <c r="B509" s="96" t="s">
        <v>1753</v>
      </c>
      <c r="C509" s="96" t="s">
        <v>1625</v>
      </c>
      <c r="D509" s="96" t="s">
        <v>1645</v>
      </c>
      <c r="E509" s="96">
        <v>232891648</v>
      </c>
      <c r="F509" s="96" t="s">
        <v>22</v>
      </c>
      <c r="G509" s="96" t="s">
        <v>23</v>
      </c>
      <c r="H509" s="96" t="s">
        <v>24</v>
      </c>
      <c r="I509" s="96" t="s">
        <v>1077</v>
      </c>
      <c r="J509" s="96" t="s">
        <v>26</v>
      </c>
      <c r="K509" s="96" t="s">
        <v>27</v>
      </c>
      <c r="L509" s="96">
        <v>19.0316</v>
      </c>
      <c r="M509" s="96" t="s">
        <v>1754</v>
      </c>
      <c r="N509" s="96" t="str">
        <f>VLOOKUP(E509,[3]Sheet4!$A:$G,7,0)</f>
        <v>困难</v>
      </c>
      <c r="O509" s="37" t="s">
        <v>53</v>
      </c>
      <c r="P509" s="100">
        <v>45174</v>
      </c>
    </row>
    <row r="510" spans="1:16">
      <c r="A510" s="16">
        <v>508</v>
      </c>
      <c r="B510" s="96" t="s">
        <v>1755</v>
      </c>
      <c r="C510" s="96" t="s">
        <v>1625</v>
      </c>
      <c r="D510" s="96" t="s">
        <v>1645</v>
      </c>
      <c r="E510" s="96">
        <v>232891653</v>
      </c>
      <c r="F510" s="96" t="s">
        <v>22</v>
      </c>
      <c r="G510" s="96" t="s">
        <v>23</v>
      </c>
      <c r="H510" s="96" t="s">
        <v>24</v>
      </c>
      <c r="I510" s="96" t="s">
        <v>131</v>
      </c>
      <c r="J510" s="96" t="s">
        <v>26</v>
      </c>
      <c r="K510" s="96" t="s">
        <v>40</v>
      </c>
      <c r="L510" s="96">
        <v>20.8844</v>
      </c>
      <c r="M510" s="96" t="s">
        <v>1756</v>
      </c>
      <c r="N510" s="96" t="str">
        <f>VLOOKUP(E510,[3]Sheet4!$A:$G,7,0)</f>
        <v>困难</v>
      </c>
      <c r="O510" s="37" t="s">
        <v>53</v>
      </c>
      <c r="P510" s="100">
        <v>45173</v>
      </c>
    </row>
    <row r="511" spans="1:16">
      <c r="A511" s="16">
        <v>509</v>
      </c>
      <c r="B511" s="96" t="s">
        <v>1757</v>
      </c>
      <c r="C511" s="93" t="s">
        <v>1625</v>
      </c>
      <c r="D511" s="96" t="s">
        <v>1645</v>
      </c>
      <c r="E511" s="96">
        <v>232891655</v>
      </c>
      <c r="F511" s="96" t="s">
        <v>184</v>
      </c>
      <c r="G511" s="96" t="s">
        <v>23</v>
      </c>
      <c r="H511" s="96" t="s">
        <v>24</v>
      </c>
      <c r="I511" s="96" t="s">
        <v>131</v>
      </c>
      <c r="J511" s="96" t="s">
        <v>26</v>
      </c>
      <c r="K511" s="96" t="s">
        <v>27</v>
      </c>
      <c r="L511" s="96">
        <v>602576</v>
      </c>
      <c r="M511" s="96" t="s">
        <v>1758</v>
      </c>
      <c r="N511" s="96" t="str">
        <f>VLOOKUP(E511,[3]Sheet4!$A:$G,7,0)</f>
        <v>特别困难</v>
      </c>
      <c r="O511" s="96" t="s">
        <v>53</v>
      </c>
      <c r="P511" s="100">
        <v>45170</v>
      </c>
    </row>
    <row r="512" ht="54" spans="1:16">
      <c r="A512" s="16">
        <v>510</v>
      </c>
      <c r="B512" s="93" t="s">
        <v>1759</v>
      </c>
      <c r="C512" s="93" t="s">
        <v>1625</v>
      </c>
      <c r="D512" s="96" t="s">
        <v>1677</v>
      </c>
      <c r="E512" s="96">
        <v>234890105</v>
      </c>
      <c r="F512" s="96" t="s">
        <v>22</v>
      </c>
      <c r="G512" s="96" t="s">
        <v>23</v>
      </c>
      <c r="H512" s="96" t="s">
        <v>24</v>
      </c>
      <c r="I512" s="96" t="s">
        <v>156</v>
      </c>
      <c r="J512" s="96" t="s">
        <v>26</v>
      </c>
      <c r="K512" s="96" t="s">
        <v>27</v>
      </c>
      <c r="L512" s="96">
        <v>34.6609</v>
      </c>
      <c r="M512" s="96" t="s">
        <v>1760</v>
      </c>
      <c r="N512" s="96" t="str">
        <f>VLOOKUP(E512,[3]Sheet4!$A:$G,7,0)</f>
        <v>困难</v>
      </c>
      <c r="O512" s="37" t="s">
        <v>1761</v>
      </c>
      <c r="P512" s="100">
        <v>45170</v>
      </c>
    </row>
    <row r="513" ht="54" spans="1:16">
      <c r="A513" s="16">
        <v>511</v>
      </c>
      <c r="B513" s="93" t="s">
        <v>1762</v>
      </c>
      <c r="C513" s="93" t="s">
        <v>1625</v>
      </c>
      <c r="D513" s="96" t="s">
        <v>1677</v>
      </c>
      <c r="E513" s="96">
        <v>234890122</v>
      </c>
      <c r="F513" s="96" t="s">
        <v>22</v>
      </c>
      <c r="G513" s="96" t="s">
        <v>23</v>
      </c>
      <c r="H513" s="96" t="s">
        <v>24</v>
      </c>
      <c r="I513" s="96" t="s">
        <v>131</v>
      </c>
      <c r="J513" s="96" t="s">
        <v>26</v>
      </c>
      <c r="K513" s="96" t="s">
        <v>27</v>
      </c>
      <c r="L513" s="96">
        <v>23.7828</v>
      </c>
      <c r="M513" s="96" t="s">
        <v>1763</v>
      </c>
      <c r="N513" s="96" t="str">
        <f>VLOOKUP(E513,[3]Sheet4!$A:$G,7,0)</f>
        <v>困难</v>
      </c>
      <c r="O513" s="37" t="s">
        <v>1764</v>
      </c>
      <c r="P513" s="100">
        <v>45170</v>
      </c>
    </row>
    <row r="514" ht="40.5" spans="1:16">
      <c r="A514" s="16">
        <v>512</v>
      </c>
      <c r="B514" s="93" t="s">
        <v>1765</v>
      </c>
      <c r="C514" s="93" t="s">
        <v>1625</v>
      </c>
      <c r="D514" s="96" t="s">
        <v>1677</v>
      </c>
      <c r="E514" s="96">
        <v>234890128</v>
      </c>
      <c r="F514" s="96" t="s">
        <v>22</v>
      </c>
      <c r="G514" s="96" t="s">
        <v>23</v>
      </c>
      <c r="H514" s="96" t="s">
        <v>24</v>
      </c>
      <c r="I514" s="96" t="s">
        <v>66</v>
      </c>
      <c r="J514" s="96" t="s">
        <v>26</v>
      </c>
      <c r="K514" s="96" t="s">
        <v>40</v>
      </c>
      <c r="L514" s="96">
        <v>28.3422</v>
      </c>
      <c r="M514" s="96" t="s">
        <v>1766</v>
      </c>
      <c r="N514" s="96" t="str">
        <f>VLOOKUP(E514,[3]Sheet4!$A:$G,7,0)</f>
        <v>困难</v>
      </c>
      <c r="O514" s="37" t="s">
        <v>1767</v>
      </c>
      <c r="P514" s="100">
        <v>45170</v>
      </c>
    </row>
    <row r="515" spans="1:16">
      <c r="A515" s="16">
        <v>513</v>
      </c>
      <c r="B515" s="93" t="s">
        <v>1768</v>
      </c>
      <c r="C515" s="93" t="s">
        <v>1625</v>
      </c>
      <c r="D515" s="96" t="s">
        <v>1677</v>
      </c>
      <c r="E515" s="96">
        <v>234890130</v>
      </c>
      <c r="F515" s="96" t="s">
        <v>22</v>
      </c>
      <c r="G515" s="96" t="s">
        <v>23</v>
      </c>
      <c r="H515" s="96" t="s">
        <v>24</v>
      </c>
      <c r="I515" s="96" t="s">
        <v>39</v>
      </c>
      <c r="J515" s="96" t="s">
        <v>26</v>
      </c>
      <c r="K515" s="96" t="s">
        <v>40</v>
      </c>
      <c r="L515" s="96">
        <v>4.68</v>
      </c>
      <c r="M515" s="96" t="s">
        <v>1659</v>
      </c>
      <c r="N515" s="96" t="str">
        <f>VLOOKUP(E515,[3]Sheet4!$A:$G,7,0)</f>
        <v>困难</v>
      </c>
      <c r="O515" s="37" t="s">
        <v>1769</v>
      </c>
      <c r="P515" s="100">
        <v>45170</v>
      </c>
    </row>
    <row r="516" spans="1:16">
      <c r="A516" s="16">
        <v>514</v>
      </c>
      <c r="B516" s="93" t="s">
        <v>1350</v>
      </c>
      <c r="C516" s="93" t="s">
        <v>1625</v>
      </c>
      <c r="D516" s="96" t="s">
        <v>1677</v>
      </c>
      <c r="E516" s="96">
        <v>234890143</v>
      </c>
      <c r="F516" s="96" t="s">
        <v>22</v>
      </c>
      <c r="G516" s="96" t="s">
        <v>23</v>
      </c>
      <c r="H516" s="96" t="s">
        <v>24</v>
      </c>
      <c r="I516" s="96" t="s">
        <v>83</v>
      </c>
      <c r="J516" s="96" t="s">
        <v>26</v>
      </c>
      <c r="K516" s="96" t="s">
        <v>27</v>
      </c>
      <c r="L516" s="96">
        <v>25.9218</v>
      </c>
      <c r="M516" s="96" t="s">
        <v>1503</v>
      </c>
      <c r="N516" s="96" t="str">
        <f>VLOOKUP(E516,[3]Sheet4!$A:$G,7,0)</f>
        <v>困难</v>
      </c>
      <c r="O516" s="37" t="s">
        <v>53</v>
      </c>
      <c r="P516" s="100">
        <v>45170</v>
      </c>
    </row>
    <row r="517" spans="1:16">
      <c r="A517" s="16">
        <v>515</v>
      </c>
      <c r="B517" s="93" t="s">
        <v>1770</v>
      </c>
      <c r="C517" s="93" t="s">
        <v>1625</v>
      </c>
      <c r="D517" s="96" t="s">
        <v>1677</v>
      </c>
      <c r="E517" s="96">
        <v>234890144</v>
      </c>
      <c r="F517" s="96" t="s">
        <v>22</v>
      </c>
      <c r="G517" s="96" t="s">
        <v>23</v>
      </c>
      <c r="H517" s="96" t="s">
        <v>24</v>
      </c>
      <c r="I517" s="96" t="s">
        <v>89</v>
      </c>
      <c r="J517" s="96" t="s">
        <v>26</v>
      </c>
      <c r="K517" s="96" t="s">
        <v>40</v>
      </c>
      <c r="L517" s="96">
        <v>14.8864</v>
      </c>
      <c r="M517" s="96" t="s">
        <v>1771</v>
      </c>
      <c r="N517" s="96" t="str">
        <f>VLOOKUP(E517,[3]Sheet4!$A:$G,7,0)</f>
        <v>特别困难</v>
      </c>
      <c r="O517" s="37" t="s">
        <v>53</v>
      </c>
      <c r="P517" s="100">
        <v>45170</v>
      </c>
    </row>
    <row r="518" spans="1:16">
      <c r="A518" s="16">
        <v>516</v>
      </c>
      <c r="B518" s="96" t="s">
        <v>1772</v>
      </c>
      <c r="C518" s="96" t="s">
        <v>1625</v>
      </c>
      <c r="D518" s="96" t="s">
        <v>1645</v>
      </c>
      <c r="E518" s="96">
        <v>234890416</v>
      </c>
      <c r="F518" s="96" t="s">
        <v>184</v>
      </c>
      <c r="G518" s="96" t="s">
        <v>23</v>
      </c>
      <c r="H518" s="96" t="s">
        <v>93</v>
      </c>
      <c r="I518" s="96" t="s">
        <v>89</v>
      </c>
      <c r="J518" s="96" t="s">
        <v>26</v>
      </c>
      <c r="K518" s="96" t="s">
        <v>27</v>
      </c>
      <c r="L518" s="96">
        <v>12.2381</v>
      </c>
      <c r="M518" s="96" t="s">
        <v>1773</v>
      </c>
      <c r="N518" s="96" t="str">
        <f>VLOOKUP(E518,[3]Sheet4!$A:$G,7,0)</f>
        <v>特别困难</v>
      </c>
      <c r="O518" s="37" t="s">
        <v>53</v>
      </c>
      <c r="P518" s="100">
        <v>45170</v>
      </c>
    </row>
    <row r="519" spans="1:16">
      <c r="A519" s="16">
        <v>517</v>
      </c>
      <c r="B519" s="96" t="s">
        <v>1774</v>
      </c>
      <c r="C519" s="96" t="s">
        <v>1625</v>
      </c>
      <c r="D519" s="96" t="s">
        <v>1645</v>
      </c>
      <c r="E519" s="96">
        <v>234890420</v>
      </c>
      <c r="F519" s="96" t="s">
        <v>22</v>
      </c>
      <c r="G519" s="96" t="s">
        <v>432</v>
      </c>
      <c r="H519" s="96" t="s">
        <v>93</v>
      </c>
      <c r="I519" s="96" t="s">
        <v>254</v>
      </c>
      <c r="J519" s="96" t="s">
        <v>26</v>
      </c>
      <c r="K519" s="96" t="s">
        <v>27</v>
      </c>
      <c r="L519" s="96">
        <v>-12.6205</v>
      </c>
      <c r="M519" s="96" t="s">
        <v>1775</v>
      </c>
      <c r="N519" s="96" t="str">
        <f>VLOOKUP(E519,[3]Sheet4!$A:$G,7,0)</f>
        <v>困难</v>
      </c>
      <c r="O519" s="96" t="s">
        <v>53</v>
      </c>
      <c r="P519" s="100">
        <v>45170</v>
      </c>
    </row>
    <row r="520" spans="1:16">
      <c r="A520" s="16">
        <v>518</v>
      </c>
      <c r="B520" s="96" t="s">
        <v>1776</v>
      </c>
      <c r="C520" s="96" t="s">
        <v>1625</v>
      </c>
      <c r="D520" s="96" t="s">
        <v>1645</v>
      </c>
      <c r="E520" s="96">
        <v>234890428</v>
      </c>
      <c r="F520" s="96" t="s">
        <v>22</v>
      </c>
      <c r="G520" s="96" t="s">
        <v>23</v>
      </c>
      <c r="H520" s="96" t="s">
        <v>24</v>
      </c>
      <c r="I520" s="96" t="s">
        <v>39</v>
      </c>
      <c r="J520" s="96" t="s">
        <v>26</v>
      </c>
      <c r="K520" s="96" t="s">
        <v>27</v>
      </c>
      <c r="L520" s="96">
        <v>7.5158</v>
      </c>
      <c r="M520" s="96" t="s">
        <v>1777</v>
      </c>
      <c r="N520" s="96" t="str">
        <f>VLOOKUP(E520,[3]Sheet4!$A:$G,7,0)</f>
        <v>特别困难</v>
      </c>
      <c r="O520" s="37" t="s">
        <v>53</v>
      </c>
      <c r="P520" s="100">
        <v>45170</v>
      </c>
    </row>
    <row r="521" spans="1:16">
      <c r="A521" s="16">
        <v>519</v>
      </c>
      <c r="B521" s="96" t="s">
        <v>1778</v>
      </c>
      <c r="C521" s="96" t="s">
        <v>1625</v>
      </c>
      <c r="D521" s="96" t="s">
        <v>1645</v>
      </c>
      <c r="E521" s="96">
        <v>234890435</v>
      </c>
      <c r="F521" s="96" t="s">
        <v>184</v>
      </c>
      <c r="G521" s="96" t="s">
        <v>23</v>
      </c>
      <c r="H521" s="96" t="s">
        <v>93</v>
      </c>
      <c r="I521" s="96" t="s">
        <v>89</v>
      </c>
      <c r="J521" s="96" t="s">
        <v>26</v>
      </c>
      <c r="K521" s="96" t="s">
        <v>27</v>
      </c>
      <c r="L521" s="96">
        <v>14.0424</v>
      </c>
      <c r="M521" s="96" t="s">
        <v>1779</v>
      </c>
      <c r="N521" s="96" t="str">
        <f>VLOOKUP(E521,[3]Sheet4!$A:$G,7,0)</f>
        <v>困难</v>
      </c>
      <c r="O521" s="37" t="s">
        <v>53</v>
      </c>
      <c r="P521" s="100">
        <v>45170</v>
      </c>
    </row>
    <row r="522" spans="1:16">
      <c r="A522" s="16">
        <v>520</v>
      </c>
      <c r="B522" s="96" t="s">
        <v>1780</v>
      </c>
      <c r="C522" s="96" t="s">
        <v>1625</v>
      </c>
      <c r="D522" s="96" t="s">
        <v>1645</v>
      </c>
      <c r="E522" s="96">
        <v>234890441</v>
      </c>
      <c r="F522" s="96" t="s">
        <v>184</v>
      </c>
      <c r="G522" s="96" t="s">
        <v>23</v>
      </c>
      <c r="H522" s="96" t="s">
        <v>93</v>
      </c>
      <c r="I522" s="96" t="s">
        <v>131</v>
      </c>
      <c r="J522" s="96" t="s">
        <v>26</v>
      </c>
      <c r="K522" s="96" t="s">
        <v>27</v>
      </c>
      <c r="L522" s="96">
        <v>-7.038</v>
      </c>
      <c r="M522" s="96" t="s">
        <v>1781</v>
      </c>
      <c r="N522" s="96" t="str">
        <f>VLOOKUP(E522,[3]Sheet4!$A:$G,7,0)</f>
        <v>困难</v>
      </c>
      <c r="O522" s="96" t="s">
        <v>53</v>
      </c>
      <c r="P522" s="100">
        <v>45170</v>
      </c>
    </row>
    <row r="523" spans="1:16">
      <c r="A523" s="16">
        <v>521</v>
      </c>
      <c r="B523" s="96" t="s">
        <v>1782</v>
      </c>
      <c r="C523" s="96" t="s">
        <v>1625</v>
      </c>
      <c r="D523" s="96" t="s">
        <v>1645</v>
      </c>
      <c r="E523" s="96">
        <v>234890513</v>
      </c>
      <c r="F523" s="101" t="s">
        <v>184</v>
      </c>
      <c r="G523" s="101" t="s">
        <v>1235</v>
      </c>
      <c r="H523" s="101" t="s">
        <v>24</v>
      </c>
      <c r="I523" s="96" t="s">
        <v>71</v>
      </c>
      <c r="J523" s="96" t="s">
        <v>26</v>
      </c>
      <c r="K523" s="101" t="s">
        <v>40</v>
      </c>
      <c r="L523" s="96">
        <v>-9.0304</v>
      </c>
      <c r="M523" s="96" t="s">
        <v>1783</v>
      </c>
      <c r="N523" s="96" t="str">
        <f>VLOOKUP(E523,[3]Sheet4!$A:$G,7,0)</f>
        <v>困难</v>
      </c>
      <c r="O523" s="96" t="s">
        <v>53</v>
      </c>
      <c r="P523" s="100">
        <v>45170</v>
      </c>
    </row>
    <row r="524" spans="1:16">
      <c r="A524" s="16">
        <v>522</v>
      </c>
      <c r="B524" s="93" t="s">
        <v>1784</v>
      </c>
      <c r="C524" s="93" t="s">
        <v>1625</v>
      </c>
      <c r="D524" s="96" t="s">
        <v>1645</v>
      </c>
      <c r="E524" s="96">
        <v>234890539</v>
      </c>
      <c r="F524" s="96" t="s">
        <v>22</v>
      </c>
      <c r="G524" s="96" t="s">
        <v>23</v>
      </c>
      <c r="H524" s="96" t="s">
        <v>93</v>
      </c>
      <c r="I524" s="96" t="s">
        <v>131</v>
      </c>
      <c r="J524" s="96" t="s">
        <v>26</v>
      </c>
      <c r="K524" s="96" t="s">
        <v>27</v>
      </c>
      <c r="L524" s="96">
        <v>26.197</v>
      </c>
      <c r="M524" s="96" t="s">
        <v>1785</v>
      </c>
      <c r="N524" s="96" t="str">
        <f>VLOOKUP(E524,[3]Sheet4!$A:$G,7,0)</f>
        <v>困难</v>
      </c>
      <c r="O524" s="37" t="s">
        <v>53</v>
      </c>
      <c r="P524" s="100">
        <v>45170</v>
      </c>
    </row>
    <row r="525" spans="1:16">
      <c r="A525" s="16">
        <v>523</v>
      </c>
      <c r="B525" s="93" t="s">
        <v>1786</v>
      </c>
      <c r="C525" s="93" t="s">
        <v>1625</v>
      </c>
      <c r="D525" s="96" t="s">
        <v>1626</v>
      </c>
      <c r="E525" s="96">
        <v>235890328</v>
      </c>
      <c r="F525" s="96" t="s">
        <v>22</v>
      </c>
      <c r="G525" s="96" t="s">
        <v>23</v>
      </c>
      <c r="H525" s="96" t="s">
        <v>24</v>
      </c>
      <c r="I525" s="96" t="s">
        <v>131</v>
      </c>
      <c r="J525" s="96" t="s">
        <v>26</v>
      </c>
      <c r="K525" s="96" t="s">
        <v>27</v>
      </c>
      <c r="L525" s="96">
        <v>4.8712</v>
      </c>
      <c r="M525" s="96" t="s">
        <v>1787</v>
      </c>
      <c r="N525" s="96" t="str">
        <f>VLOOKUP(E525,[3]Sheet4!$A:$G,7,0)</f>
        <v>特别困难</v>
      </c>
      <c r="O525" s="37" t="s">
        <v>53</v>
      </c>
      <c r="P525" s="100">
        <v>45170</v>
      </c>
    </row>
    <row r="526" spans="1:16">
      <c r="A526" s="16">
        <v>524</v>
      </c>
      <c r="B526" s="93" t="s">
        <v>1788</v>
      </c>
      <c r="C526" s="93" t="s">
        <v>1625</v>
      </c>
      <c r="D526" s="96" t="s">
        <v>1677</v>
      </c>
      <c r="E526" s="96" t="s">
        <v>1789</v>
      </c>
      <c r="F526" s="96" t="s">
        <v>184</v>
      </c>
      <c r="G526" s="96" t="s">
        <v>23</v>
      </c>
      <c r="H526" s="96" t="s">
        <v>93</v>
      </c>
      <c r="I526" s="96" t="s">
        <v>131</v>
      </c>
      <c r="J526" s="96" t="s">
        <v>26</v>
      </c>
      <c r="K526" s="96" t="s">
        <v>27</v>
      </c>
      <c r="L526" s="96">
        <v>2.5612</v>
      </c>
      <c r="M526" s="96" t="s">
        <v>1790</v>
      </c>
      <c r="N526" s="96" t="s">
        <v>34</v>
      </c>
      <c r="O526" s="37" t="s">
        <v>53</v>
      </c>
      <c r="P526" s="100">
        <v>44805</v>
      </c>
    </row>
    <row r="527" spans="1:16">
      <c r="A527" s="16">
        <v>525</v>
      </c>
      <c r="B527" s="93" t="s">
        <v>1791</v>
      </c>
      <c r="C527" s="93" t="s">
        <v>1625</v>
      </c>
      <c r="D527" s="96" t="s">
        <v>1677</v>
      </c>
      <c r="E527" s="96">
        <v>232891329</v>
      </c>
      <c r="F527" s="96" t="s">
        <v>22</v>
      </c>
      <c r="G527" s="96" t="s">
        <v>23</v>
      </c>
      <c r="H527" s="96" t="s">
        <v>93</v>
      </c>
      <c r="I527" s="96" t="s">
        <v>25</v>
      </c>
      <c r="J527" s="96" t="s">
        <v>26</v>
      </c>
      <c r="K527" s="96" t="s">
        <v>27</v>
      </c>
      <c r="L527" s="96">
        <v>-1.2464</v>
      </c>
      <c r="M527" s="96" t="s">
        <v>1792</v>
      </c>
      <c r="N527" s="96" t="s">
        <v>34</v>
      </c>
      <c r="O527" s="37" t="s">
        <v>53</v>
      </c>
      <c r="P527" s="100">
        <v>45170</v>
      </c>
    </row>
    <row r="528" spans="1:16">
      <c r="A528" s="16">
        <v>526</v>
      </c>
      <c r="B528" s="16" t="s">
        <v>1793</v>
      </c>
      <c r="C528" s="16" t="s">
        <v>1794</v>
      </c>
      <c r="D528" s="16" t="s">
        <v>1795</v>
      </c>
      <c r="E528" s="16">
        <v>214900125</v>
      </c>
      <c r="F528" s="16" t="s">
        <v>184</v>
      </c>
      <c r="G528" s="16" t="s">
        <v>23</v>
      </c>
      <c r="H528" s="16" t="s">
        <v>93</v>
      </c>
      <c r="I528" s="16" t="s">
        <v>25</v>
      </c>
      <c r="J528" s="16" t="s">
        <v>26</v>
      </c>
      <c r="K528" s="16" t="s">
        <v>114</v>
      </c>
      <c r="L528" s="17" t="s">
        <v>1796</v>
      </c>
      <c r="M528" s="17" t="s">
        <v>690</v>
      </c>
      <c r="N528" s="16" t="s">
        <v>337</v>
      </c>
      <c r="O528" s="16" t="s">
        <v>166</v>
      </c>
      <c r="P528" s="17" t="s">
        <v>1797</v>
      </c>
    </row>
    <row r="529" ht="27" spans="1:16">
      <c r="A529" s="16">
        <v>527</v>
      </c>
      <c r="B529" s="16" t="s">
        <v>1798</v>
      </c>
      <c r="C529" s="16" t="s">
        <v>1794</v>
      </c>
      <c r="D529" s="16" t="s">
        <v>1795</v>
      </c>
      <c r="E529" s="16">
        <v>214900226</v>
      </c>
      <c r="F529" s="16" t="s">
        <v>22</v>
      </c>
      <c r="G529" s="16" t="s">
        <v>23</v>
      </c>
      <c r="H529" s="16" t="s">
        <v>24</v>
      </c>
      <c r="I529" s="16" t="s">
        <v>83</v>
      </c>
      <c r="J529" s="16" t="s">
        <v>26</v>
      </c>
      <c r="K529" s="16" t="s">
        <v>114</v>
      </c>
      <c r="L529" s="17" t="s">
        <v>1799</v>
      </c>
      <c r="M529" s="17" t="s">
        <v>1800</v>
      </c>
      <c r="N529" s="16" t="s">
        <v>337</v>
      </c>
      <c r="O529" s="24" t="s">
        <v>1801</v>
      </c>
      <c r="P529" s="17" t="s">
        <v>1797</v>
      </c>
    </row>
    <row r="530" ht="40.5" spans="1:16">
      <c r="A530" s="16">
        <v>528</v>
      </c>
      <c r="B530" s="16" t="s">
        <v>1802</v>
      </c>
      <c r="C530" s="16" t="s">
        <v>1794</v>
      </c>
      <c r="D530" s="16" t="s">
        <v>1795</v>
      </c>
      <c r="E530" s="16">
        <v>224900126</v>
      </c>
      <c r="F530" s="16" t="s">
        <v>22</v>
      </c>
      <c r="G530" s="16" t="s">
        <v>23</v>
      </c>
      <c r="H530" s="16" t="s">
        <v>24</v>
      </c>
      <c r="I530" s="16" t="s">
        <v>46</v>
      </c>
      <c r="J530" s="16" t="s">
        <v>26</v>
      </c>
      <c r="K530" s="16" t="s">
        <v>114</v>
      </c>
      <c r="L530" s="17" t="s">
        <v>1803</v>
      </c>
      <c r="M530" s="17" t="s">
        <v>1804</v>
      </c>
      <c r="N530" s="16" t="s">
        <v>337</v>
      </c>
      <c r="O530" s="24" t="s">
        <v>1805</v>
      </c>
      <c r="P530" s="17" t="s">
        <v>998</v>
      </c>
    </row>
    <row r="531" ht="40.5" spans="1:16">
      <c r="A531" s="16">
        <v>529</v>
      </c>
      <c r="B531" s="16" t="s">
        <v>1806</v>
      </c>
      <c r="C531" s="16" t="s">
        <v>1794</v>
      </c>
      <c r="D531" s="16" t="s">
        <v>1795</v>
      </c>
      <c r="E531" s="16">
        <v>224900131</v>
      </c>
      <c r="F531" s="16" t="s">
        <v>22</v>
      </c>
      <c r="G531" s="16" t="s">
        <v>23</v>
      </c>
      <c r="H531" s="16" t="s">
        <v>24</v>
      </c>
      <c r="I531" s="16" t="s">
        <v>66</v>
      </c>
      <c r="J531" s="16" t="s">
        <v>26</v>
      </c>
      <c r="K531" s="16" t="s">
        <v>114</v>
      </c>
      <c r="L531" s="17" t="s">
        <v>1807</v>
      </c>
      <c r="M531" s="17" t="s">
        <v>1808</v>
      </c>
      <c r="N531" s="16" t="s">
        <v>337</v>
      </c>
      <c r="O531" s="24" t="s">
        <v>1809</v>
      </c>
      <c r="P531" s="17" t="s">
        <v>998</v>
      </c>
    </row>
    <row r="532" spans="1:16">
      <c r="A532" s="16">
        <v>530</v>
      </c>
      <c r="B532" s="16" t="s">
        <v>1810</v>
      </c>
      <c r="C532" s="16" t="s">
        <v>1794</v>
      </c>
      <c r="D532" s="16" t="s">
        <v>1795</v>
      </c>
      <c r="E532" s="16">
        <v>224900216</v>
      </c>
      <c r="F532" s="16" t="s">
        <v>184</v>
      </c>
      <c r="G532" s="16" t="s">
        <v>23</v>
      </c>
      <c r="H532" s="16" t="s">
        <v>93</v>
      </c>
      <c r="I532" s="16" t="s">
        <v>71</v>
      </c>
      <c r="J532" s="16" t="s">
        <v>26</v>
      </c>
      <c r="K532" s="16" t="s">
        <v>114</v>
      </c>
      <c r="L532" s="17" t="s">
        <v>1811</v>
      </c>
      <c r="M532" s="17" t="s">
        <v>1812</v>
      </c>
      <c r="N532" s="16" t="s">
        <v>337</v>
      </c>
      <c r="O532" s="16" t="s">
        <v>1813</v>
      </c>
      <c r="P532" s="17" t="s">
        <v>998</v>
      </c>
    </row>
    <row r="533" hidden="1"/>
  </sheetData>
  <autoFilter xmlns:etc="http://www.wps.cn/officeDocument/2017/etCustomData" ref="A2:Q532" etc:filterBottomFollowUsedRange="0">
    <extLst/>
  </autoFilter>
  <sortState ref="A2:S361">
    <sortCondition ref="E2"/>
  </sortState>
  <mergeCells count="1">
    <mergeCell ref="A1:Q1"/>
  </mergeCells>
  <conditionalFormatting sqref="B15">
    <cfRule type="duplicateValues" dxfId="0" priority="29"/>
  </conditionalFormatting>
  <conditionalFormatting sqref="B18">
    <cfRule type="duplicateValues" dxfId="0" priority="27"/>
  </conditionalFormatting>
  <conditionalFormatting sqref="B32">
    <cfRule type="duplicateValues" dxfId="0" priority="26"/>
  </conditionalFormatting>
  <conditionalFormatting sqref="B58">
    <cfRule type="duplicateValues" dxfId="0" priority="25"/>
  </conditionalFormatting>
  <conditionalFormatting sqref="B166">
    <cfRule type="duplicateValues" dxfId="0" priority="21"/>
  </conditionalFormatting>
  <conditionalFormatting sqref="B169">
    <cfRule type="duplicateValues" dxfId="0" priority="7"/>
  </conditionalFormatting>
  <conditionalFormatting sqref="B173">
    <cfRule type="duplicateValues" dxfId="0" priority="3"/>
  </conditionalFormatting>
  <conditionalFormatting sqref="B180">
    <cfRule type="duplicateValues" dxfId="0" priority="19"/>
  </conditionalFormatting>
  <conditionalFormatting sqref="B190">
    <cfRule type="duplicateValues" dxfId="0" priority="18"/>
  </conditionalFormatting>
  <conditionalFormatting sqref="B201">
    <cfRule type="duplicateValues" dxfId="0" priority="4"/>
  </conditionalFormatting>
  <conditionalFormatting sqref="B208">
    <cfRule type="duplicateValues" dxfId="0" priority="17"/>
  </conditionalFormatting>
  <conditionalFormatting sqref="B209">
    <cfRule type="duplicateValues" dxfId="0" priority="16"/>
  </conditionalFormatting>
  <conditionalFormatting sqref="N209">
    <cfRule type="duplicateValues" dxfId="0" priority="13"/>
  </conditionalFormatting>
  <conditionalFormatting sqref="B211">
    <cfRule type="duplicateValues" dxfId="0" priority="10"/>
  </conditionalFormatting>
  <conditionalFormatting sqref="N212">
    <cfRule type="duplicateValues" dxfId="0" priority="12"/>
  </conditionalFormatting>
  <conditionalFormatting sqref="B213">
    <cfRule type="duplicateValues" dxfId="0" priority="11"/>
  </conditionalFormatting>
  <conditionalFormatting sqref="B216">
    <cfRule type="duplicateValues" dxfId="0" priority="6"/>
  </conditionalFormatting>
  <conditionalFormatting sqref="B217">
    <cfRule type="duplicateValues" dxfId="0" priority="8"/>
  </conditionalFormatting>
  <conditionalFormatting sqref="B218">
    <cfRule type="duplicateValues" dxfId="0" priority="9"/>
  </conditionalFormatting>
  <conditionalFormatting sqref="B219">
    <cfRule type="duplicateValues" dxfId="0" priority="5"/>
  </conditionalFormatting>
  <conditionalFormatting sqref="B226">
    <cfRule type="duplicateValues" dxfId="0" priority="20"/>
  </conditionalFormatting>
  <conditionalFormatting sqref="B295">
    <cfRule type="duplicateValues" dxfId="0" priority="1"/>
  </conditionalFormatting>
  <conditionalFormatting sqref="B110:B162 E110:E162">
    <cfRule type="duplicateValues" dxfId="0" priority="22"/>
  </conditionalFormatting>
  <conditionalFormatting sqref="B202 F202:O202 D202">
    <cfRule type="duplicateValues" dxfId="0" priority="14"/>
  </conditionalFormatting>
  <conditionalFormatting sqref="B207 M207:O207 F207:I207 D207">
    <cfRule type="duplicateValues" dxfId="0" priority="15"/>
  </conditionalFormatting>
  <conditionalFormatting sqref="B252:B259 B262:B293">
    <cfRule type="duplicateValues" dxfId="0" priority="2"/>
  </conditionalFormatting>
  <pageMargins left="1.14173228346457" right="0.748031496062992" top="0.53" bottom="0.56" header="0.511811023622047" footer="0.511811023622047"/>
  <pageSetup paperSize="9" orientation="landscape"/>
  <headerFooter alignWithMargins="0"/>
  <ignoredErrors>
    <ignoredError sqref="L5"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13"/>
  <sheetViews>
    <sheetView workbookViewId="0">
      <selection activeCell="A11" sqref="$A11:$XFD11"/>
    </sheetView>
  </sheetViews>
  <sheetFormatPr defaultColWidth="8.7" defaultRowHeight="14.25"/>
  <cols>
    <col min="1" max="1" width="23.9"/>
    <col min="2" max="2" width="18.2"/>
    <col min="5" max="5" width="13.3" customWidth="1"/>
    <col min="6" max="6" width="9.1" customWidth="1"/>
    <col min="7" max="7" width="13.3" customWidth="1"/>
    <col min="8" max="9" width="9.1" customWidth="1"/>
    <col min="10" max="10" width="13.3" customWidth="1"/>
    <col min="11" max="11" width="14.4" customWidth="1"/>
    <col min="12" max="12" width="21.8" customWidth="1"/>
    <col min="13" max="13" width="14.6" customWidth="1"/>
  </cols>
  <sheetData>
    <row r="2" spans="6:14">
      <c r="F2" s="1" t="s">
        <v>19</v>
      </c>
      <c r="G2" s="1" t="s">
        <v>308</v>
      </c>
      <c r="H2" s="1" t="s">
        <v>413</v>
      </c>
      <c r="I2" s="1" t="s">
        <v>565</v>
      </c>
      <c r="J2" s="1" t="s">
        <v>913</v>
      </c>
      <c r="K2" s="1" t="s">
        <v>1814</v>
      </c>
      <c r="L2" s="1" t="s">
        <v>1218</v>
      </c>
      <c r="M2" s="5" t="s">
        <v>1625</v>
      </c>
      <c r="N2" s="6" t="s">
        <v>1815</v>
      </c>
    </row>
    <row r="3" ht="15.75" spans="1:15">
      <c r="A3" t="s">
        <v>3</v>
      </c>
      <c r="B3" t="s">
        <v>1816</v>
      </c>
      <c r="E3" s="2" t="s">
        <v>1817</v>
      </c>
      <c r="F3" s="3">
        <v>72</v>
      </c>
      <c r="G3" s="3">
        <v>56</v>
      </c>
      <c r="H3" s="3">
        <v>63</v>
      </c>
      <c r="I3" s="3">
        <v>83</v>
      </c>
      <c r="J3" s="3">
        <v>42</v>
      </c>
      <c r="K3" s="3">
        <v>63</v>
      </c>
      <c r="L3" s="3">
        <v>41</v>
      </c>
      <c r="M3" s="3">
        <v>38</v>
      </c>
      <c r="N3" s="7">
        <f>SUM(F3:M3)</f>
        <v>458</v>
      </c>
      <c r="O3" s="8"/>
    </row>
    <row r="4" spans="1:14">
      <c r="A4" t="s">
        <v>308</v>
      </c>
      <c r="B4">
        <v>45</v>
      </c>
      <c r="E4" s="4" t="s">
        <v>1818</v>
      </c>
      <c r="F4" s="4">
        <v>53</v>
      </c>
      <c r="G4" s="4">
        <v>45</v>
      </c>
      <c r="H4" s="4">
        <v>58</v>
      </c>
      <c r="I4" s="4">
        <v>67</v>
      </c>
      <c r="J4" s="4">
        <v>33</v>
      </c>
      <c r="K4" s="4">
        <v>53</v>
      </c>
      <c r="L4" s="4">
        <v>26</v>
      </c>
      <c r="M4" s="4">
        <v>32</v>
      </c>
      <c r="N4" s="4">
        <v>367</v>
      </c>
    </row>
    <row r="5" spans="1:14">
      <c r="A5" t="s">
        <v>565</v>
      </c>
      <c r="B5">
        <v>67</v>
      </c>
      <c r="N5">
        <f>N3-N4</f>
        <v>91</v>
      </c>
    </row>
    <row r="6" spans="1:2">
      <c r="A6" t="s">
        <v>913</v>
      </c>
      <c r="B6">
        <v>33</v>
      </c>
    </row>
    <row r="7" spans="1:2">
      <c r="A7" t="s">
        <v>1218</v>
      </c>
      <c r="B7">
        <v>26</v>
      </c>
    </row>
    <row r="8" spans="1:2">
      <c r="A8" t="s">
        <v>1625</v>
      </c>
      <c r="B8">
        <v>32</v>
      </c>
    </row>
    <row r="9" spans="1:2">
      <c r="A9" t="s">
        <v>1794</v>
      </c>
      <c r="B9">
        <v>2</v>
      </c>
    </row>
    <row r="10" spans="1:2">
      <c r="A10" t="s">
        <v>1819</v>
      </c>
      <c r="B10">
        <v>58</v>
      </c>
    </row>
    <row r="11" spans="1:2">
      <c r="A11" t="s">
        <v>1820</v>
      </c>
      <c r="B11">
        <v>53</v>
      </c>
    </row>
    <row r="12" spans="1:3">
      <c r="A12" t="s">
        <v>1821</v>
      </c>
      <c r="B12">
        <v>51</v>
      </c>
      <c r="C12">
        <v>53</v>
      </c>
    </row>
    <row r="13" spans="1:2">
      <c r="A13" t="s">
        <v>1822</v>
      </c>
      <c r="B13">
        <v>367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WWW.YlmF.CoM</Company>
  <Application>Microsoft Excel</Application>
  <HeadingPairs>
    <vt:vector size="2" baseType="variant">
      <vt:variant>
        <vt:lpstr>工作表</vt:lpstr>
      </vt:variant>
      <vt:variant>
        <vt:i4>2</vt:i4>
      </vt:variant>
    </vt:vector>
  </HeadingPairs>
  <TitlesOfParts>
    <vt:vector size="2" baseType="lpstr">
      <vt:lpstr>国家励志奖学金获奖学生初审名单表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雨林木风</dc:creator>
  <cp:lastModifiedBy>zui</cp:lastModifiedBy>
  <dcterms:created xsi:type="dcterms:W3CDTF">2014-09-28T04:40:00Z</dcterms:created>
  <cp:lastPrinted>2019-09-25T05:49:00Z</cp:lastPrinted>
  <dcterms:modified xsi:type="dcterms:W3CDTF">2024-11-14T04:30:37Z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D4D6DD367432404BB3450E1F0F0E2AA7_13</vt:lpwstr>
  </property>
</Properties>
</file>