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<sst xmlns="http://schemas.openxmlformats.org/spreadsheetml/2006/main" count="249" uniqueCount="141">
  <si>
    <t xml:space="preserve"> 2021-2022 学年宁波大学科学技术学院国家奖学金推送名单</t>
  </si>
  <si>
    <t>序号</t>
  </si>
  <si>
    <t>学生
姓名</t>
  </si>
  <si>
    <t>院系</t>
  </si>
  <si>
    <t>专业</t>
  </si>
  <si>
    <t>学号</t>
  </si>
  <si>
    <t>性别</t>
  </si>
  <si>
    <t>民族</t>
  </si>
  <si>
    <t>政治面貌</t>
  </si>
  <si>
    <t>非学业
因素</t>
  </si>
  <si>
    <t>文明寝
室总评</t>
  </si>
  <si>
    <t>体测
成绩</t>
  </si>
  <si>
    <t>学年
积点分</t>
  </si>
  <si>
    <t>积点分
排名</t>
  </si>
  <si>
    <t>主要获奖情况或先进事迹</t>
  </si>
  <si>
    <t>入学年月</t>
  </si>
  <si>
    <r>
      <rPr>
        <b/>
        <sz val="11"/>
        <rFont val="宋体"/>
        <family val="0"/>
      </rPr>
      <t>备注</t>
    </r>
    <r>
      <rPr>
        <b/>
        <sz val="8"/>
        <rFont val="宋体"/>
        <family val="0"/>
      </rPr>
      <t xml:space="preserve">
（学生成绩在10%—30%的特殊情形请在本栏注明）</t>
    </r>
  </si>
  <si>
    <t>谢佳妮</t>
  </si>
  <si>
    <t>人文学院/国际交流学院</t>
  </si>
  <si>
    <t>商务英语</t>
  </si>
  <si>
    <t>女</t>
  </si>
  <si>
    <t>汉族</t>
  </si>
  <si>
    <t>共青团员</t>
  </si>
  <si>
    <t>4优3有</t>
  </si>
  <si>
    <t>优秀</t>
  </si>
  <si>
    <t>3/36</t>
  </si>
  <si>
    <t>1.2022年6月获得第六届全国高校商务英语竞赛专业组二等奖
2.2022年8月获得浙江省高等院校“亿学杯”商务英语实践技能大赛二等奖
3.2022年6月获得第七届“LSCAT”杯浙江省翻译大赛英译汉组二等奖</t>
  </si>
  <si>
    <t>耿舒琪</t>
  </si>
  <si>
    <t>英语</t>
  </si>
  <si>
    <t>4优1有</t>
  </si>
  <si>
    <t>37.8536</t>
  </si>
  <si>
    <t>3/63</t>
  </si>
  <si>
    <t>1.2021年12月获得特等奖学金
2.2021年12月获得三好学生
3.2021年11月获得优秀团员
4.2020年10月获得“外研社•国才杯”全国英语写作大赛初赛三等奖</t>
  </si>
  <si>
    <t>毛雨辰</t>
  </si>
  <si>
    <t>汉语言文学</t>
  </si>
  <si>
    <t>中共预备党员</t>
  </si>
  <si>
    <t>5优2有</t>
  </si>
  <si>
    <t>51.4167</t>
  </si>
  <si>
    <t>1/73</t>
  </si>
  <si>
    <t>1.2021年12月获得浙江省政府奖学金
2.2021年12月获得三好学生
3.2021年12月获得学习标兵</t>
  </si>
  <si>
    <t>汪海峰</t>
  </si>
  <si>
    <t>信息工程学院</t>
  </si>
  <si>
    <t>计算机科学与技术</t>
  </si>
  <si>
    <t>男</t>
  </si>
  <si>
    <t>3优2有</t>
  </si>
  <si>
    <t>1/32</t>
  </si>
  <si>
    <t>2021年12月，全国大学生数学建模竞赛浙江省二等奖；2022年6月，2022年第十二届MathorCup高校数学建模挑战赛本科组二等奖；2021年12月，浙江省政府奖学金；2022年5月，第十三届蓝桥杯全国软件和信息技术专业人才大赛浙江赛区C/C++程序设计大学B组三等奖。</t>
  </si>
  <si>
    <t>郑卓冉</t>
  </si>
  <si>
    <t>计算机科学与技术（商务智能）</t>
  </si>
  <si>
    <t>中共党员</t>
  </si>
  <si>
    <t>6优0有</t>
  </si>
  <si>
    <t>2/28</t>
  </si>
  <si>
    <r>
      <t>2021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>11</t>
    </r>
    <r>
      <rPr>
        <sz val="12"/>
        <rFont val="宋体"/>
        <family val="0"/>
      </rPr>
      <t>月，《基于人工智能的应用信息采集系统</t>
    </r>
    <r>
      <rPr>
        <sz val="12"/>
        <rFont val="Times New Roman"/>
        <family val="1"/>
      </rPr>
      <t>V1.0</t>
    </r>
    <r>
      <rPr>
        <sz val="12"/>
        <rFont val="宋体"/>
        <family val="0"/>
      </rPr>
      <t>》计算机软件著作权；</t>
    </r>
    <r>
      <rPr>
        <sz val="12"/>
        <rFont val="Times New Roman"/>
        <family val="1"/>
      </rPr>
      <t>2022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>3</t>
    </r>
    <r>
      <rPr>
        <sz val="12"/>
        <rFont val="宋体"/>
        <family val="0"/>
      </rPr>
      <t>月，</t>
    </r>
    <r>
      <rPr>
        <sz val="12"/>
        <rFont val="Times New Roman"/>
        <family val="1"/>
      </rPr>
      <t>2021</t>
    </r>
    <r>
      <rPr>
        <sz val="12"/>
        <rFont val="宋体"/>
        <family val="0"/>
      </rPr>
      <t>年度宁波大学科学技术学院优秀党员；</t>
    </r>
    <r>
      <rPr>
        <sz val="12"/>
        <rFont val="Times New Roman"/>
        <family val="1"/>
      </rPr>
      <t>2021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>12</t>
    </r>
    <r>
      <rPr>
        <sz val="12"/>
        <rFont val="宋体"/>
        <family val="0"/>
      </rPr>
      <t>月，</t>
    </r>
    <r>
      <rPr>
        <sz val="12"/>
        <rFont val="Times New Roman"/>
        <family val="1"/>
      </rPr>
      <t>2020-2021</t>
    </r>
    <r>
      <rPr>
        <sz val="12"/>
        <rFont val="宋体"/>
        <family val="0"/>
      </rPr>
      <t>学年宁波大学科学技术学院二等奖学金；</t>
    </r>
    <r>
      <rPr>
        <sz val="12"/>
        <rFont val="Times New Roman"/>
        <family val="1"/>
      </rPr>
      <t>2022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>6</t>
    </r>
    <r>
      <rPr>
        <sz val="12"/>
        <rFont val="宋体"/>
        <family val="0"/>
      </rPr>
      <t>月，第二十一届十佳学生。</t>
    </r>
  </si>
  <si>
    <t>李孟雅</t>
  </si>
  <si>
    <t>经法学院/电子商务学院</t>
  </si>
  <si>
    <t>电子商务</t>
  </si>
  <si>
    <t>5优3有</t>
  </si>
  <si>
    <t>1/47</t>
  </si>
  <si>
    <t xml:space="preserve">1.2022年8月，1篇SSCI一区发表（教师第一作者，学生第二作者）；
2.2021年10月，浙江省第十八届大学生机械设计竞赛本科组三等奖（省级A类，排序4）；
3.2021年12月，宁波大学优秀团员
4.2021年11月 第三届“鸿腾杯”机械设计大赛二等奖 宁波大学科学技术学院（校级B类，排序4）
5.2021年12月，宁波大学科学技术学院一等奖学金
6.2021年12月，宁波大学科学技术学院三好学生
7.2020年12月，宁波大学科学技术学院一等奖学金
8.2020年12月，宁波大学科学技术学院三好学生
9.2020年10月 宁波大学科学技术学院运动会女子200米第七名 宁波大学科学技术学院
10.2020年10月 2020经法·生命·基础学院联合运动会女子200米第二名 </t>
  </si>
  <si>
    <t>陈莎</t>
  </si>
  <si>
    <t>金融学</t>
  </si>
  <si>
    <t>6优3有</t>
  </si>
  <si>
    <t>40.2598</t>
  </si>
  <si>
    <t>5/78</t>
  </si>
  <si>
    <t>1.2022年7月，浙江省“互联网+”大赛铜奖（省级A类，排序2）
2.2021年6月，浙江省第十六届大学生电子商务竞赛二等奖（省级A类，排序1）
3.2021年12月，宁波大学优秀共青团员
4.2022年8月，宁波大学科学技术学院“互联网+”大学生创新创业大赛校赛二等奖
5.2022年6月，宁波大学科学技术学院十佳学生
6.2022年4月，宁波大学科学技术学院第十三届挑战杯大学生创业计划大赛三等奖
7.2022年3月，宁波大学科学技术学院优秀学生党务工作者
8.2021年12月，宁波大学科学技术学院创新创业奖学金
9.2021年11月，宁波大学科学技术学院暑期实践先进个人
10.2021年12月，宁波大学科学技术学院三好学生
11.2021年12月，宁波大学科学技术学院优秀学生干部
12.2021年11月，宁波大学科学技术学院思政暑期实践“优秀红色宣讲员”
13.2021年11月，宁波大学科学技术学院思政理论课“优秀红色宣讲员”</t>
  </si>
  <si>
    <t>王菊</t>
  </si>
  <si>
    <t>管理学院</t>
  </si>
  <si>
    <t>会计学</t>
  </si>
  <si>
    <t>6优2有</t>
  </si>
  <si>
    <t>3/116</t>
  </si>
  <si>
    <t xml:space="preserve">2020年12月获浙江省政府奖学金
2021年12月获宁波大学优秀团干部
2020年11月获宁波大学暑期社会实践先进个人
2020年4月获中国工程院战略咨询项目“优秀调研员”
</t>
  </si>
  <si>
    <t>2019年9月</t>
  </si>
  <si>
    <t>陈琳静</t>
  </si>
  <si>
    <t>旅游管理</t>
  </si>
  <si>
    <t>6优1有</t>
  </si>
  <si>
    <t>1/24</t>
  </si>
  <si>
    <t>2021年12月获浙江省政府奖学金   
2020年11月获宁波大学暑期社会实践先进个人
2020年12月获宁波大学科学技术学院三好学生
2020年12月获宁波大学科学技术学院二等奖学金
2021年7月获共青团宁波大学科学技术学院委员会二星志愿者</t>
  </si>
  <si>
    <t>许文韬</t>
  </si>
  <si>
    <t>旅游管理_实验班</t>
  </si>
  <si>
    <t>2/22</t>
  </si>
  <si>
    <t xml:space="preserve">2022年7月获全国大学生数据分析科普知识竞赛一等奖
2021年12月获学院一等奖学金
2021年12月获宁波大学科学技术学院学习标兵
2020年12月获学院二等奖学金
</t>
  </si>
  <si>
    <t>刘益祯</t>
  </si>
  <si>
    <t>设计艺术学院</t>
  </si>
  <si>
    <t>产品设计</t>
  </si>
  <si>
    <t>1/30</t>
  </si>
  <si>
    <t xml:space="preserve">1.2022年6月：“一种具有压缩垃圾体积功能的垃圾桶”实用新型项目获国家知识产权局授予实用新型专利证书
2.2022年8月：宁波大学科学技术学院“互联网+”大学生创新创业大赛校赛选拔赛中荣获二等奖
3.2021年10月：2020-2021学年浙江省政府奖学金
4.2020年12月：中国大学生广告艺术节学院奖2020秋季征集活动平面设计入围奖
5.2021年12月：宁波大学优秀团干部奖
6.2021年11月：荣获宁波大学科学技术学院“优秀团干部”称号
7.2021年11月：荣获宁波大学科学技术学院“学习标兵”称号
8.2020年10月：中国青年报.中青校媒“青年当红不让”2020全国大学生服装搭配师、美陈师大赛系列动中表现优异，贡献优秀作品，荣获“优秀传播工作者”称号
</t>
  </si>
  <si>
    <t>陈媛</t>
  </si>
  <si>
    <t>视觉传达专业</t>
  </si>
  <si>
    <t>2/27</t>
  </si>
  <si>
    <t>1.2021年12月 国家奖学金
2.2020年12月 浙江省政府奖学金
3.2021年12月 宁波大学优秀团干部
4.2020年11月 宁波大学暑期社会实践先进个人</t>
  </si>
  <si>
    <t>兰佳雯</t>
  </si>
  <si>
    <t>生命科学与材料化学学院</t>
  </si>
  <si>
    <t>临床医学</t>
  </si>
  <si>
    <t>185177112</t>
  </si>
  <si>
    <t>畲族</t>
  </si>
  <si>
    <t>——</t>
  </si>
  <si>
    <t>56.4324</t>
  </si>
  <si>
    <t>1/70</t>
  </si>
  <si>
    <t>1、2021年10月获得宁波大学科学技术学院特等奖学金；
2、2020年10月获得宁波大学科学技术学院三好学生；
3、2020年10月获得宁波大学科学技术学院二等奖学金</t>
  </si>
  <si>
    <t>付经纬</t>
  </si>
  <si>
    <t>机械工程及其自动化</t>
  </si>
  <si>
    <t>19机械设计制造及其自动化班</t>
  </si>
  <si>
    <t>174174509</t>
  </si>
  <si>
    <t>3优4有</t>
  </si>
  <si>
    <t>1/54</t>
  </si>
  <si>
    <t>2021年第四届中国高校智能机器人创意大赛三等奖
第二十四届中国机器人及人工智能大赛总决赛机器人创新赛二等奖</t>
  </si>
  <si>
    <t>曾鑫雅</t>
  </si>
  <si>
    <t>19机械设计制造及其自动化（智能制造特色班）</t>
  </si>
  <si>
    <t>预备党员</t>
  </si>
  <si>
    <t>6优4有</t>
  </si>
  <si>
    <t>2/36</t>
  </si>
  <si>
    <t>宁波大学科学技术学院三好学生
宁波大学科学技术学院三等奖学金
宁波大学科学技术学院第三届“鸿腾杯”机械设计大赛二等奖
第三届新海学院杯“医疗·健康”产品设计大赛二等奖</t>
  </si>
  <si>
    <t>陈秋燕</t>
  </si>
  <si>
    <t>建筑工程学院</t>
  </si>
  <si>
    <t>建筑学</t>
  </si>
  <si>
    <t>1/29</t>
  </si>
  <si>
    <t>1.2021-2022学年建行杯第七届互联网+大学生创新创业大赛全国银奖,省级金奖；2.2021-2022学年国家励志奖学金，学习标兵；3.2020-2021学年浙江省政府奖学金，三好学生。</t>
  </si>
  <si>
    <t>叶晨丹</t>
  </si>
  <si>
    <t>基础学院</t>
  </si>
  <si>
    <t>社会体育指导与管理</t>
  </si>
  <si>
    <t>免测</t>
  </si>
  <si>
    <t>1/63</t>
  </si>
  <si>
    <t>1.浙江省第七届田径锦标赛丙组女子三级跳远第一名    
2.浙江省第七届田径锦标赛丙组女子跳远第二名 
3.2020-2021学年浙江省政府奖学金                     4.2020-2021学年宁波大学优秀团干部</t>
  </si>
  <si>
    <t>积点分</t>
  </si>
  <si>
    <t>李圣娟</t>
  </si>
  <si>
    <t>2020-2021</t>
  </si>
  <si>
    <t>陈菲</t>
  </si>
  <si>
    <t>胡睿凡</t>
  </si>
  <si>
    <t>岑宵芳</t>
  </si>
  <si>
    <t>白冰新</t>
  </si>
  <si>
    <t>苏雨顺</t>
  </si>
  <si>
    <t>王莉莎</t>
  </si>
  <si>
    <t>莫静微</t>
  </si>
  <si>
    <t>李颖</t>
  </si>
  <si>
    <t>张梦佳</t>
  </si>
  <si>
    <t>吴忠裕</t>
  </si>
  <si>
    <t>顾皓文</t>
  </si>
  <si>
    <t>肖盛栋</t>
  </si>
  <si>
    <t>黄思颖</t>
  </si>
  <si>
    <t>吴晓雯</t>
  </si>
  <si>
    <t>沃麟凯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</si>
</sst>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2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9.75"/>
      <color indexed="8"/>
      <name val="微软雅黑"/>
      <family val="2"/>
    </font>
    <font>
      <b/>
      <sz val="12"/>
      <name val="宋体"/>
      <family val="0"/>
    </font>
    <font>
      <sz val="10"/>
      <name val="宋体"/>
      <family val="0"/>
    </font>
    <font>
      <sz val="15"/>
      <name val="黑体"/>
      <family val="3"/>
    </font>
    <font>
      <b/>
      <u val="single"/>
      <sz val="20"/>
      <name val="黑体"/>
      <family val="3"/>
    </font>
    <font>
      <sz val="12"/>
      <name val="Times New Roman"/>
      <family val="1"/>
    </font>
    <font>
      <b/>
      <sz val="8"/>
      <name val="宋体"/>
      <family val="0"/>
    </font>
    <font>
      <sz val="10"/>
      <name val="Arial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sz val="9.75"/>
      <color rgb="FF000000"/>
      <name val="微软雅黑"/>
      <family val="2"/>
    </font>
    <font>
      <sz val="11"/>
      <color theme="1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rgb="FFE8EEF9"/>
      </left>
      <right style="medium">
        <color rgb="FFE8EEF9"/>
      </right>
      <top style="medium">
        <color rgb="FFE8EEF9"/>
      </top>
      <bottom style="medium">
        <color rgb="FFE8EEF9"/>
      </bottom>
    </border>
    <border>
      <left/>
      <right style="medium">
        <color rgb="FFE8EEF9"/>
      </right>
      <top style="medium">
        <color rgb="FFE8EEF9"/>
      </top>
      <bottom style="medium">
        <color rgb="FFE8EEF9"/>
      </bottom>
    </border>
    <border>
      <left style="medium">
        <color rgb="FFE8EEF9"/>
      </left>
      <right style="medium">
        <color rgb="FFE8EEF9"/>
      </right>
      <top/>
      <bottom style="medium">
        <color rgb="FFE8EEF9"/>
      </bottom>
    </border>
    <border>
      <left/>
      <right style="medium">
        <color rgb="FFE8EEF9"/>
      </right>
      <top/>
      <bottom style="medium">
        <color rgb="FFE8EEF9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89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50" fillId="33" borderId="11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50" fillId="34" borderId="13" xfId="0" applyFont="1" applyFill="1" applyBorder="1" applyAlignment="1">
      <alignment horizontal="center" vertical="center" wrapText="1"/>
    </xf>
    <xf numFmtId="0" fontId="50" fillId="34" borderId="14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76" fontId="30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6" fontId="30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35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176" fontId="3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76" fontId="51" fillId="0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6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57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57" fontId="8" fillId="0" borderId="10" xfId="0" applyNumberFormat="1" applyFont="1" applyBorder="1" applyAlignment="1">
      <alignment horizontal="center" vertical="center"/>
    </xf>
    <xf numFmtId="0" fontId="10" fillId="35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57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49" fontId="0" fillId="0" borderId="10" xfId="0" applyNumberForma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57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57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57" fontId="0" fillId="0" borderId="0" xfId="0" applyNumberFormat="1" applyFont="1" applyAlignment="1">
      <alignment horizontal="center" vertical="center"/>
    </xf>
    <xf numFmtId="57" fontId="0" fillId="0" borderId="10" xfId="0" applyNumberForma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 wrapText="1"/>
    </xf>
    <xf numFmtId="57" fontId="0" fillId="0" borderId="10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57" fontId="0" fillId="0" borderId="18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/>
        <i val="0"/>
        <strike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42"/>
  <sheetViews>
    <sheetView tabSelected="1" zoomScale="70" zoomScaleNormal="70" workbookViewId="0" topLeftCell="A1">
      <selection activeCell="D4" sqref="D4"/>
    </sheetView>
  </sheetViews>
  <sheetFormatPr defaultColWidth="9.00390625" defaultRowHeight="14.25"/>
  <cols>
    <col min="1" max="1" width="5.625" style="19" customWidth="1"/>
    <col min="2" max="2" width="6.875" style="19" customWidth="1"/>
    <col min="3" max="3" width="24.875" style="19" customWidth="1"/>
    <col min="4" max="4" width="47.25390625" style="19" customWidth="1"/>
    <col min="5" max="5" width="15.75390625" style="19" customWidth="1"/>
    <col min="6" max="7" width="5.75390625" style="19" customWidth="1"/>
    <col min="8" max="8" width="12.75390625" style="19" customWidth="1"/>
    <col min="9" max="10" width="7.00390625" style="19" customWidth="1"/>
    <col min="11" max="11" width="5.75390625" style="19" customWidth="1"/>
    <col min="12" max="12" width="7.875" style="19" customWidth="1"/>
    <col min="13" max="13" width="11.375" style="19" customWidth="1"/>
    <col min="14" max="14" width="60.125" style="19" customWidth="1"/>
    <col min="15" max="15" width="10.375" style="19" customWidth="1"/>
    <col min="16" max="16" width="10.25390625" style="19" customWidth="1"/>
  </cols>
  <sheetData>
    <row r="1" ht="19.5">
      <c r="A1" s="20"/>
    </row>
    <row r="2" spans="1:16" ht="28.5" customHeight="1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16" s="12" customFormat="1" ht="55.5">
      <c r="A3" s="22" t="s">
        <v>1</v>
      </c>
      <c r="B3" s="23" t="s">
        <v>2</v>
      </c>
      <c r="C3" s="22" t="s">
        <v>3</v>
      </c>
      <c r="D3" s="22" t="s">
        <v>4</v>
      </c>
      <c r="E3" s="22" t="s">
        <v>5</v>
      </c>
      <c r="F3" s="22" t="s">
        <v>6</v>
      </c>
      <c r="G3" s="22" t="s">
        <v>7</v>
      </c>
      <c r="H3" s="22" t="s">
        <v>8</v>
      </c>
      <c r="I3" s="23" t="s">
        <v>9</v>
      </c>
      <c r="J3" s="23" t="s">
        <v>10</v>
      </c>
      <c r="K3" s="23" t="s">
        <v>11</v>
      </c>
      <c r="L3" s="23" t="s">
        <v>12</v>
      </c>
      <c r="M3" s="23" t="s">
        <v>13</v>
      </c>
      <c r="N3" s="22" t="s">
        <v>14</v>
      </c>
      <c r="O3" s="22" t="s">
        <v>15</v>
      </c>
      <c r="P3" s="55" t="s">
        <v>16</v>
      </c>
    </row>
    <row r="4" spans="1:16" ht="85.5">
      <c r="A4" s="24">
        <v>1</v>
      </c>
      <c r="B4" s="25" t="s">
        <v>17</v>
      </c>
      <c r="C4" s="26" t="s">
        <v>18</v>
      </c>
      <c r="D4" s="26" t="s">
        <v>19</v>
      </c>
      <c r="E4" s="27">
        <v>194840342</v>
      </c>
      <c r="F4" s="26" t="s">
        <v>20</v>
      </c>
      <c r="G4" s="26" t="s">
        <v>21</v>
      </c>
      <c r="H4" s="26" t="s">
        <v>22</v>
      </c>
      <c r="I4" s="26" t="s">
        <v>23</v>
      </c>
      <c r="J4" s="30" t="s">
        <v>24</v>
      </c>
      <c r="K4" s="27">
        <v>81.3</v>
      </c>
      <c r="L4" s="27">
        <v>36.3313</v>
      </c>
      <c r="M4" s="26" t="s">
        <v>25</v>
      </c>
      <c r="N4" s="56" t="s">
        <v>26</v>
      </c>
      <c r="O4" s="57">
        <v>43709</v>
      </c>
      <c r="P4" s="22"/>
    </row>
    <row r="5" spans="1:16" ht="57">
      <c r="A5" s="24">
        <v>2</v>
      </c>
      <c r="B5" s="25" t="s">
        <v>27</v>
      </c>
      <c r="C5" s="26" t="s">
        <v>18</v>
      </c>
      <c r="D5" s="26" t="s">
        <v>28</v>
      </c>
      <c r="E5" s="28">
        <v>194830208</v>
      </c>
      <c r="F5" s="26" t="s">
        <v>20</v>
      </c>
      <c r="G5" s="26" t="s">
        <v>21</v>
      </c>
      <c r="H5" s="26" t="s">
        <v>22</v>
      </c>
      <c r="I5" s="26" t="s">
        <v>29</v>
      </c>
      <c r="J5" s="26" t="s">
        <v>24</v>
      </c>
      <c r="K5" s="27">
        <v>82.6</v>
      </c>
      <c r="L5" s="27" t="s">
        <v>30</v>
      </c>
      <c r="M5" s="26" t="s">
        <v>31</v>
      </c>
      <c r="N5" s="56" t="s">
        <v>32</v>
      </c>
      <c r="O5" s="57">
        <v>43709</v>
      </c>
      <c r="P5" s="22"/>
    </row>
    <row r="6" spans="1:16" ht="42.75">
      <c r="A6" s="24">
        <v>3</v>
      </c>
      <c r="B6" s="25" t="s">
        <v>33</v>
      </c>
      <c r="C6" s="26" t="s">
        <v>18</v>
      </c>
      <c r="D6" s="29" t="s">
        <v>34</v>
      </c>
      <c r="E6" s="28">
        <v>194810633</v>
      </c>
      <c r="F6" s="30" t="s">
        <v>20</v>
      </c>
      <c r="G6" s="30" t="s">
        <v>21</v>
      </c>
      <c r="H6" s="29" t="s">
        <v>35</v>
      </c>
      <c r="I6" s="30" t="s">
        <v>36</v>
      </c>
      <c r="J6" s="30" t="s">
        <v>24</v>
      </c>
      <c r="K6" s="58">
        <v>80.2</v>
      </c>
      <c r="L6" s="27" t="s">
        <v>37</v>
      </c>
      <c r="M6" s="30" t="s">
        <v>38</v>
      </c>
      <c r="N6" s="59" t="s">
        <v>39</v>
      </c>
      <c r="O6" s="57">
        <v>43709</v>
      </c>
      <c r="P6" s="60"/>
    </row>
    <row r="7" spans="1:16" ht="57">
      <c r="A7" s="31">
        <v>4</v>
      </c>
      <c r="B7" s="32" t="s">
        <v>40</v>
      </c>
      <c r="C7" s="33" t="s">
        <v>41</v>
      </c>
      <c r="D7" s="34" t="s">
        <v>42</v>
      </c>
      <c r="E7" s="35">
        <v>174174528</v>
      </c>
      <c r="F7" s="33" t="s">
        <v>43</v>
      </c>
      <c r="G7" s="33" t="s">
        <v>21</v>
      </c>
      <c r="H7" s="33" t="s">
        <v>22</v>
      </c>
      <c r="I7" s="33" t="s">
        <v>44</v>
      </c>
      <c r="J7" s="33" t="s">
        <v>24</v>
      </c>
      <c r="K7" s="35">
        <v>84.9</v>
      </c>
      <c r="L7" s="35">
        <v>41.524</v>
      </c>
      <c r="M7" s="36" t="s">
        <v>45</v>
      </c>
      <c r="N7" s="36" t="s">
        <v>46</v>
      </c>
      <c r="O7" s="61">
        <v>43709</v>
      </c>
      <c r="P7" s="35"/>
    </row>
    <row r="8" spans="1:16" ht="63">
      <c r="A8" s="31">
        <v>5</v>
      </c>
      <c r="B8" s="32" t="s">
        <v>47</v>
      </c>
      <c r="C8" s="33" t="s">
        <v>41</v>
      </c>
      <c r="D8" s="36" t="s">
        <v>48</v>
      </c>
      <c r="E8" s="35">
        <v>194820745</v>
      </c>
      <c r="F8" s="33" t="s">
        <v>20</v>
      </c>
      <c r="G8" s="37" t="s">
        <v>21</v>
      </c>
      <c r="H8" s="33" t="s">
        <v>49</v>
      </c>
      <c r="I8" s="33" t="s">
        <v>50</v>
      </c>
      <c r="J8" s="33" t="s">
        <v>24</v>
      </c>
      <c r="K8" s="35">
        <v>85.5</v>
      </c>
      <c r="L8" s="35">
        <v>28.0094</v>
      </c>
      <c r="M8" s="36" t="s">
        <v>51</v>
      </c>
      <c r="N8" s="36" t="s">
        <v>52</v>
      </c>
      <c r="O8" s="61">
        <v>43709</v>
      </c>
      <c r="P8" s="35"/>
    </row>
    <row r="9" spans="1:16" s="13" customFormat="1" ht="213.75">
      <c r="A9" s="38">
        <v>6</v>
      </c>
      <c r="B9" s="39" t="s">
        <v>53</v>
      </c>
      <c r="C9" s="40" t="s">
        <v>54</v>
      </c>
      <c r="D9" s="40" t="s">
        <v>55</v>
      </c>
      <c r="E9" s="40">
        <v>194880416</v>
      </c>
      <c r="F9" s="40" t="s">
        <v>20</v>
      </c>
      <c r="G9" s="40" t="s">
        <v>21</v>
      </c>
      <c r="H9" s="40" t="s">
        <v>22</v>
      </c>
      <c r="I9" s="40" t="s">
        <v>56</v>
      </c>
      <c r="J9" s="40" t="s">
        <v>24</v>
      </c>
      <c r="K9" s="40">
        <v>87.5</v>
      </c>
      <c r="L9" s="62">
        <v>39.0086</v>
      </c>
      <c r="M9" s="40" t="s">
        <v>57</v>
      </c>
      <c r="N9" s="63" t="s">
        <v>58</v>
      </c>
      <c r="O9" s="64">
        <v>43709</v>
      </c>
      <c r="P9" s="40"/>
    </row>
    <row r="10" spans="1:16" s="13" customFormat="1" ht="256.5">
      <c r="A10" s="38">
        <v>7</v>
      </c>
      <c r="B10" s="39" t="s">
        <v>59</v>
      </c>
      <c r="C10" s="40" t="s">
        <v>54</v>
      </c>
      <c r="D10" s="40" t="s">
        <v>60</v>
      </c>
      <c r="E10" s="40">
        <v>194880208</v>
      </c>
      <c r="F10" s="40" t="s">
        <v>20</v>
      </c>
      <c r="G10" s="40" t="s">
        <v>21</v>
      </c>
      <c r="H10" s="40" t="s">
        <v>49</v>
      </c>
      <c r="I10" s="40" t="s">
        <v>61</v>
      </c>
      <c r="J10" s="40" t="s">
        <v>24</v>
      </c>
      <c r="K10" s="40">
        <v>85.2</v>
      </c>
      <c r="L10" s="62" t="s">
        <v>62</v>
      </c>
      <c r="M10" s="40" t="s">
        <v>63</v>
      </c>
      <c r="N10" s="63" t="s">
        <v>64</v>
      </c>
      <c r="O10" s="64">
        <v>43709</v>
      </c>
      <c r="P10" s="40"/>
    </row>
    <row r="11" spans="1:16" ht="85.5">
      <c r="A11" s="24">
        <v>8</v>
      </c>
      <c r="B11" s="25" t="s">
        <v>65</v>
      </c>
      <c r="C11" s="41" t="s">
        <v>66</v>
      </c>
      <c r="D11" s="25" t="s">
        <v>67</v>
      </c>
      <c r="E11" s="25">
        <v>194810231</v>
      </c>
      <c r="F11" s="25" t="s">
        <v>20</v>
      </c>
      <c r="G11" s="25" t="s">
        <v>21</v>
      </c>
      <c r="H11" s="41" t="s">
        <v>35</v>
      </c>
      <c r="I11" s="41" t="s">
        <v>68</v>
      </c>
      <c r="J11" s="41" t="s">
        <v>24</v>
      </c>
      <c r="K11" s="41">
        <v>82.2</v>
      </c>
      <c r="L11" s="41">
        <v>27.0852</v>
      </c>
      <c r="M11" s="65" t="s">
        <v>69</v>
      </c>
      <c r="N11" s="66" t="s">
        <v>70</v>
      </c>
      <c r="O11" s="65" t="s">
        <v>71</v>
      </c>
      <c r="P11" s="41"/>
    </row>
    <row r="12" spans="1:16" ht="71.25">
      <c r="A12" s="24">
        <v>9</v>
      </c>
      <c r="B12" s="25" t="s">
        <v>72</v>
      </c>
      <c r="C12" s="41" t="s">
        <v>66</v>
      </c>
      <c r="D12" s="25" t="s">
        <v>73</v>
      </c>
      <c r="E12" s="25">
        <v>194810609</v>
      </c>
      <c r="F12" s="25" t="s">
        <v>20</v>
      </c>
      <c r="G12" s="25" t="s">
        <v>21</v>
      </c>
      <c r="H12" s="41" t="s">
        <v>49</v>
      </c>
      <c r="I12" s="41" t="s">
        <v>74</v>
      </c>
      <c r="J12" s="41" t="s">
        <v>24</v>
      </c>
      <c r="K12" s="41">
        <v>80.9</v>
      </c>
      <c r="L12" s="41">
        <v>34.0242</v>
      </c>
      <c r="M12" s="65" t="s">
        <v>75</v>
      </c>
      <c r="N12" s="66" t="s">
        <v>76</v>
      </c>
      <c r="O12" s="65" t="s">
        <v>71</v>
      </c>
      <c r="P12" s="41"/>
    </row>
    <row r="13" spans="1:16" ht="71.25">
      <c r="A13" s="24">
        <v>10</v>
      </c>
      <c r="B13" s="25" t="s">
        <v>77</v>
      </c>
      <c r="C13" s="41" t="s">
        <v>66</v>
      </c>
      <c r="D13" s="25" t="s">
        <v>78</v>
      </c>
      <c r="E13" s="25">
        <v>194810742</v>
      </c>
      <c r="F13" s="25" t="s">
        <v>43</v>
      </c>
      <c r="G13" s="25" t="s">
        <v>21</v>
      </c>
      <c r="H13" s="41" t="s">
        <v>22</v>
      </c>
      <c r="I13" s="41" t="s">
        <v>68</v>
      </c>
      <c r="J13" s="41" t="s">
        <v>24</v>
      </c>
      <c r="K13" s="41">
        <v>82.7</v>
      </c>
      <c r="L13" s="41">
        <v>41.8609</v>
      </c>
      <c r="M13" s="65" t="s">
        <v>79</v>
      </c>
      <c r="N13" s="67" t="s">
        <v>80</v>
      </c>
      <c r="O13" s="65" t="s">
        <v>71</v>
      </c>
      <c r="P13" s="41"/>
    </row>
    <row r="14" spans="1:16" s="14" customFormat="1" ht="199.5">
      <c r="A14" s="24">
        <v>11</v>
      </c>
      <c r="B14" s="25" t="s">
        <v>81</v>
      </c>
      <c r="C14" s="42" t="s">
        <v>82</v>
      </c>
      <c r="D14" s="37" t="s">
        <v>83</v>
      </c>
      <c r="E14" s="43">
        <v>204850132</v>
      </c>
      <c r="F14" s="37" t="s">
        <v>20</v>
      </c>
      <c r="G14" s="37" t="s">
        <v>21</v>
      </c>
      <c r="H14" s="42" t="s">
        <v>22</v>
      </c>
      <c r="I14" s="68" t="s">
        <v>61</v>
      </c>
      <c r="J14" s="42" t="s">
        <v>24</v>
      </c>
      <c r="K14" s="68">
        <v>80</v>
      </c>
      <c r="L14" s="43">
        <v>47.2692</v>
      </c>
      <c r="M14" s="68" t="s">
        <v>84</v>
      </c>
      <c r="N14" s="69" t="s">
        <v>85</v>
      </c>
      <c r="O14" s="70">
        <v>44075</v>
      </c>
      <c r="P14" s="42"/>
    </row>
    <row r="15" spans="1:16" s="14" customFormat="1" ht="57">
      <c r="A15" s="24">
        <v>12</v>
      </c>
      <c r="B15" s="25" t="s">
        <v>86</v>
      </c>
      <c r="C15" s="42" t="s">
        <v>82</v>
      </c>
      <c r="D15" s="43" t="s">
        <v>87</v>
      </c>
      <c r="E15" s="43">
        <v>194850102</v>
      </c>
      <c r="F15" s="43" t="s">
        <v>20</v>
      </c>
      <c r="G15" s="43" t="s">
        <v>21</v>
      </c>
      <c r="H15" s="42" t="s">
        <v>49</v>
      </c>
      <c r="I15" s="42" t="s">
        <v>68</v>
      </c>
      <c r="J15" s="42" t="s">
        <v>24</v>
      </c>
      <c r="K15" s="42">
        <v>80.6</v>
      </c>
      <c r="L15" s="42">
        <v>29.2487</v>
      </c>
      <c r="M15" s="68" t="s">
        <v>88</v>
      </c>
      <c r="N15" s="71" t="s">
        <v>89</v>
      </c>
      <c r="O15" s="70">
        <v>43709</v>
      </c>
      <c r="P15" s="42"/>
    </row>
    <row r="16" spans="1:16" s="15" customFormat="1" ht="40.5">
      <c r="A16" s="44">
        <v>13</v>
      </c>
      <c r="B16" s="45" t="s">
        <v>90</v>
      </c>
      <c r="C16" s="45" t="s">
        <v>91</v>
      </c>
      <c r="D16" s="45" t="s">
        <v>92</v>
      </c>
      <c r="E16" s="45" t="s">
        <v>93</v>
      </c>
      <c r="F16" s="46" t="s">
        <v>20</v>
      </c>
      <c r="G16" s="46" t="s">
        <v>94</v>
      </c>
      <c r="H16" s="46" t="s">
        <v>49</v>
      </c>
      <c r="I16" s="46" t="s">
        <v>29</v>
      </c>
      <c r="J16" s="46" t="s">
        <v>95</v>
      </c>
      <c r="K16" s="46">
        <v>83.4</v>
      </c>
      <c r="L16" s="45" t="s">
        <v>96</v>
      </c>
      <c r="M16" s="45" t="s">
        <v>97</v>
      </c>
      <c r="N16" s="72" t="s">
        <v>98</v>
      </c>
      <c r="O16" s="73">
        <v>43344</v>
      </c>
      <c r="P16" s="74"/>
    </row>
    <row r="17" spans="1:16" s="16" customFormat="1" ht="46.5" customHeight="1">
      <c r="A17" s="31">
        <v>14</v>
      </c>
      <c r="B17" s="25" t="s">
        <v>99</v>
      </c>
      <c r="C17" s="47" t="s">
        <v>100</v>
      </c>
      <c r="D17" s="34" t="s">
        <v>101</v>
      </c>
      <c r="E17" s="48" t="s">
        <v>102</v>
      </c>
      <c r="F17" s="47" t="s">
        <v>43</v>
      </c>
      <c r="G17" s="47" t="s">
        <v>21</v>
      </c>
      <c r="H17" s="47" t="s">
        <v>22</v>
      </c>
      <c r="I17" s="47" t="s">
        <v>103</v>
      </c>
      <c r="J17" s="47" t="s">
        <v>24</v>
      </c>
      <c r="K17" s="75">
        <v>83.2</v>
      </c>
      <c r="L17" s="34">
        <v>47.5166</v>
      </c>
      <c r="M17" s="47" t="s">
        <v>104</v>
      </c>
      <c r="N17" s="76" t="s">
        <v>105</v>
      </c>
      <c r="O17" s="77">
        <v>43709</v>
      </c>
      <c r="P17" s="34"/>
    </row>
    <row r="18" spans="1:16" s="16" customFormat="1" ht="75.75" customHeight="1">
      <c r="A18" s="31">
        <v>15</v>
      </c>
      <c r="B18" s="25" t="s">
        <v>106</v>
      </c>
      <c r="C18" s="47" t="s">
        <v>100</v>
      </c>
      <c r="D18" s="49" t="s">
        <v>107</v>
      </c>
      <c r="E18" s="50">
        <v>194860406</v>
      </c>
      <c r="F18" s="47" t="s">
        <v>20</v>
      </c>
      <c r="G18" s="47" t="s">
        <v>21</v>
      </c>
      <c r="H18" s="47" t="s">
        <v>108</v>
      </c>
      <c r="I18" s="47" t="s">
        <v>109</v>
      </c>
      <c r="J18" s="47" t="s">
        <v>24</v>
      </c>
      <c r="K18" s="16">
        <v>81.9</v>
      </c>
      <c r="L18" s="34">
        <v>44.5941</v>
      </c>
      <c r="M18" s="47" t="s">
        <v>110</v>
      </c>
      <c r="N18" s="76" t="s">
        <v>111</v>
      </c>
      <c r="O18" s="78">
        <v>43709</v>
      </c>
      <c r="P18" s="34"/>
    </row>
    <row r="19" spans="1:16" ht="36">
      <c r="A19" s="51">
        <v>16</v>
      </c>
      <c r="B19" s="25" t="s">
        <v>112</v>
      </c>
      <c r="C19" s="35" t="s">
        <v>113</v>
      </c>
      <c r="D19" s="35" t="s">
        <v>114</v>
      </c>
      <c r="E19" s="35">
        <v>195890110</v>
      </c>
      <c r="F19" s="35" t="s">
        <v>20</v>
      </c>
      <c r="G19" s="35" t="s">
        <v>21</v>
      </c>
      <c r="H19" s="35" t="s">
        <v>35</v>
      </c>
      <c r="I19" s="35" t="s">
        <v>68</v>
      </c>
      <c r="J19" s="35" t="s">
        <v>24</v>
      </c>
      <c r="K19" s="35">
        <v>80.1</v>
      </c>
      <c r="L19" s="35">
        <v>61.68</v>
      </c>
      <c r="M19" s="79" t="s">
        <v>115</v>
      </c>
      <c r="N19" s="80" t="s">
        <v>116</v>
      </c>
      <c r="O19" s="81">
        <v>43709</v>
      </c>
      <c r="P19" s="35"/>
    </row>
    <row r="20" spans="1:16" s="17" customFormat="1" ht="57">
      <c r="A20" s="24">
        <v>17</v>
      </c>
      <c r="B20" s="25" t="s">
        <v>117</v>
      </c>
      <c r="C20" s="41" t="s">
        <v>118</v>
      </c>
      <c r="D20" s="41" t="s">
        <v>119</v>
      </c>
      <c r="E20" s="41">
        <v>194840526</v>
      </c>
      <c r="F20" s="41" t="s">
        <v>20</v>
      </c>
      <c r="G20" s="41" t="s">
        <v>21</v>
      </c>
      <c r="H20" s="41" t="s">
        <v>49</v>
      </c>
      <c r="I20" s="41" t="s">
        <v>68</v>
      </c>
      <c r="J20" s="41" t="s">
        <v>24</v>
      </c>
      <c r="K20" s="41" t="s">
        <v>120</v>
      </c>
      <c r="L20" s="82">
        <v>37.0925</v>
      </c>
      <c r="M20" s="47" t="s">
        <v>121</v>
      </c>
      <c r="N20" s="83" t="s">
        <v>122</v>
      </c>
      <c r="O20" s="84">
        <v>43709</v>
      </c>
      <c r="P20" s="41"/>
    </row>
    <row r="21" spans="1:17" ht="21" customHeight="1">
      <c r="A21" s="52"/>
      <c r="B21" s="52"/>
      <c r="M21" s="85"/>
      <c r="N21" s="85"/>
      <c r="Q21" s="88"/>
    </row>
    <row r="22" spans="1:17" ht="21" customHeight="1">
      <c r="A22" s="52"/>
      <c r="B22" s="53"/>
      <c r="M22" s="85"/>
      <c r="N22" s="86"/>
      <c r="Q22" s="88"/>
    </row>
    <row r="23" spans="1:17" ht="21" customHeight="1">
      <c r="A23" s="52"/>
      <c r="B23" s="54"/>
      <c r="M23" s="85"/>
      <c r="N23" s="86"/>
      <c r="Q23" s="88"/>
    </row>
    <row r="24" spans="1:17" ht="24.75" customHeight="1">
      <c r="A24" s="54"/>
      <c r="M24" s="85"/>
      <c r="N24" s="85"/>
      <c r="P24" s="87"/>
      <c r="Q24" s="88"/>
    </row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41" spans="18:20" ht="14.25">
      <c r="R41" s="18"/>
      <c r="S41" s="18"/>
      <c r="T41" s="18"/>
    </row>
    <row r="42" spans="1:20" s="18" customFormat="1" ht="14.2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R42"/>
      <c r="S42"/>
      <c r="T42"/>
    </row>
  </sheetData>
  <sheetProtection/>
  <mergeCells count="1">
    <mergeCell ref="A2:P2"/>
  </mergeCells>
  <conditionalFormatting sqref="B16">
    <cfRule type="expression" priority="4" dxfId="0" stopIfTrue="1">
      <formula>IF(LEN(B16)=0,1,IF(LEN(B16)&gt;30,1,0))</formula>
    </cfRule>
  </conditionalFormatting>
  <conditionalFormatting sqref="B19">
    <cfRule type="expression" priority="2" dxfId="0" stopIfTrue="1">
      <formula>IF(LEN(B19)=0,1,IF(LEN(B19)&gt;30,1,0))</formula>
    </cfRule>
  </conditionalFormatting>
  <conditionalFormatting sqref="B20">
    <cfRule type="expression" priority="5" dxfId="0" stopIfTrue="1">
      <formula>IF(LEN(B20)=0,1,IF(LEN(B20)&gt;30,1,0))</formula>
    </cfRule>
  </conditionalFormatting>
  <conditionalFormatting sqref="B4:B6">
    <cfRule type="expression" priority="6" dxfId="0" stopIfTrue="1">
      <formula>IF(LEN(B4)=0,1,IF(LEN(B4)&gt;30,1,0))</formula>
    </cfRule>
  </conditionalFormatting>
  <conditionalFormatting sqref="B7:B8">
    <cfRule type="expression" priority="1" dxfId="0" stopIfTrue="1">
      <formula>IF(LEN(B7)=0,1,IF(LEN(B7)&gt;30,1,0))</formula>
    </cfRule>
  </conditionalFormatting>
  <conditionalFormatting sqref="B9:B10">
    <cfRule type="expression" priority="7" dxfId="0" stopIfTrue="1">
      <formula>IF(LEN(B9)=0,1,IF(LEN(B9)&gt;30,1,0))</formula>
    </cfRule>
  </conditionalFormatting>
  <conditionalFormatting sqref="B14:B15">
    <cfRule type="expression" priority="8" dxfId="0" stopIfTrue="1">
      <formula>IF(LEN(B14)=0,1,IF(LEN(B14)&gt;30,1,0))</formula>
    </cfRule>
  </conditionalFormatting>
  <conditionalFormatting sqref="B11:B13 B17:B18">
    <cfRule type="expression" priority="9" dxfId="0" stopIfTrue="1">
      <formula>IF(LEN(B11)=0,1,IF(LEN(B11)&gt;30,1,0))</formula>
    </cfRule>
  </conditionalFormatting>
  <printOptions/>
  <pageMargins left="0.55" right="0.55" top="0.57" bottom="0.87" header="0.51" footer="0.51"/>
  <pageSetup horizontalDpi="180" verticalDpi="180" orientation="landscape" paperSize="139"/>
  <headerFooter alignWithMargins="0">
    <oddFooter>&amp;C第    页，共   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A1">
      <selection activeCell="M2" sqref="M2:M18"/>
    </sheetView>
  </sheetViews>
  <sheetFormatPr defaultColWidth="9.00390625" defaultRowHeight="14.25"/>
  <cols>
    <col min="2" max="2" width="9.625" style="0" bestFit="1" customWidth="1"/>
    <col min="3" max="3" width="9.375" style="0" customWidth="1"/>
  </cols>
  <sheetData>
    <row r="1" ht="15">
      <c r="G1" t="s">
        <v>123</v>
      </c>
    </row>
    <row r="2" spans="1:13" ht="33.75">
      <c r="A2" s="1" t="s">
        <v>124</v>
      </c>
      <c r="B2" s="2">
        <v>184176113</v>
      </c>
      <c r="C2" s="3" t="s">
        <v>125</v>
      </c>
      <c r="D2" s="4">
        <v>1</v>
      </c>
      <c r="E2" s="4">
        <v>9</v>
      </c>
      <c r="F2" s="4">
        <v>20</v>
      </c>
      <c r="G2" s="4">
        <v>21.4385</v>
      </c>
      <c r="H2" s="4">
        <v>4.18</v>
      </c>
      <c r="I2">
        <f>G2+G3</f>
        <v>39.0859</v>
      </c>
      <c r="M2">
        <v>39.0859</v>
      </c>
    </row>
    <row r="3" spans="1:13" ht="33.75">
      <c r="A3" s="1"/>
      <c r="C3" s="5" t="s">
        <v>125</v>
      </c>
      <c r="D3" s="6">
        <v>2</v>
      </c>
      <c r="E3" s="6">
        <v>9</v>
      </c>
      <c r="F3" s="6">
        <v>20</v>
      </c>
      <c r="G3" s="6">
        <v>17.6474</v>
      </c>
      <c r="H3" s="6">
        <v>4.34</v>
      </c>
      <c r="M3">
        <v>48.8307</v>
      </c>
    </row>
    <row r="4" spans="1:13" ht="33.75">
      <c r="A4" s="1" t="s">
        <v>126</v>
      </c>
      <c r="B4" s="2">
        <v>184175602</v>
      </c>
      <c r="C4" s="3" t="s">
        <v>125</v>
      </c>
      <c r="D4" s="4">
        <v>1</v>
      </c>
      <c r="E4" s="4">
        <v>10</v>
      </c>
      <c r="F4" s="4">
        <v>23</v>
      </c>
      <c r="G4" s="4">
        <v>25.8846</v>
      </c>
      <c r="H4" s="4">
        <v>4.13043</v>
      </c>
      <c r="I4">
        <f>G4+G5</f>
        <v>48.8307</v>
      </c>
      <c r="M4">
        <v>42.3812</v>
      </c>
    </row>
    <row r="5" spans="1:13" ht="33.75">
      <c r="A5" s="1"/>
      <c r="C5" s="5" t="s">
        <v>125</v>
      </c>
      <c r="D5" s="6">
        <v>2</v>
      </c>
      <c r="E5" s="6">
        <v>7</v>
      </c>
      <c r="F5" s="6">
        <v>16</v>
      </c>
      <c r="G5" s="6">
        <v>22.9461</v>
      </c>
      <c r="H5" s="6">
        <v>4.3</v>
      </c>
      <c r="M5">
        <v>54.354</v>
      </c>
    </row>
    <row r="6" spans="1:13" ht="33.75">
      <c r="A6" s="1" t="s">
        <v>127</v>
      </c>
      <c r="B6" s="2">
        <v>184176009</v>
      </c>
      <c r="C6" s="3" t="s">
        <v>125</v>
      </c>
      <c r="D6" s="4">
        <v>1</v>
      </c>
      <c r="E6" s="4">
        <v>8</v>
      </c>
      <c r="F6" s="4">
        <v>19</v>
      </c>
      <c r="G6" s="4">
        <v>20.688</v>
      </c>
      <c r="H6" s="4">
        <v>3.75789</v>
      </c>
      <c r="I6">
        <f>G6+G7</f>
        <v>42.3812</v>
      </c>
      <c r="M6">
        <v>38.8609</v>
      </c>
    </row>
    <row r="7" spans="1:13" ht="33.75">
      <c r="A7" s="1"/>
      <c r="C7" s="5" t="s">
        <v>125</v>
      </c>
      <c r="D7" s="6">
        <v>2</v>
      </c>
      <c r="E7" s="6">
        <v>6</v>
      </c>
      <c r="F7" s="6">
        <v>16</v>
      </c>
      <c r="G7" s="6">
        <v>21.6932</v>
      </c>
      <c r="H7" s="6">
        <v>3.7875</v>
      </c>
      <c r="M7">
        <v>39.8125</v>
      </c>
    </row>
    <row r="8" spans="1:13" ht="33.75">
      <c r="A8" s="1" t="s">
        <v>128</v>
      </c>
      <c r="B8" s="7">
        <v>184173902</v>
      </c>
      <c r="C8" s="3" t="s">
        <v>125</v>
      </c>
      <c r="D8" s="4">
        <v>1</v>
      </c>
      <c r="E8" s="4">
        <v>8</v>
      </c>
      <c r="F8" s="4">
        <v>18.5</v>
      </c>
      <c r="G8" s="4">
        <v>25.9836</v>
      </c>
      <c r="H8" s="4">
        <v>4.68649</v>
      </c>
      <c r="I8">
        <f>G8+G9</f>
        <v>54.354</v>
      </c>
      <c r="M8">
        <v>49.5645</v>
      </c>
    </row>
    <row r="9" spans="1:13" ht="33.75">
      <c r="A9" s="1"/>
      <c r="C9" s="5" t="s">
        <v>125</v>
      </c>
      <c r="D9" s="6">
        <v>2</v>
      </c>
      <c r="E9" s="6">
        <v>9</v>
      </c>
      <c r="F9" s="6">
        <v>24</v>
      </c>
      <c r="G9" s="6">
        <v>28.3704</v>
      </c>
      <c r="H9" s="6">
        <v>4.47917</v>
      </c>
      <c r="M9">
        <v>30.1548</v>
      </c>
    </row>
    <row r="10" spans="1:13" ht="33.75">
      <c r="A10" s="8" t="s">
        <v>129</v>
      </c>
      <c r="B10" s="9">
        <v>184173101</v>
      </c>
      <c r="C10" s="3" t="s">
        <v>125</v>
      </c>
      <c r="D10" s="4">
        <v>1</v>
      </c>
      <c r="E10" s="4">
        <v>6</v>
      </c>
      <c r="F10" s="4">
        <v>15.5</v>
      </c>
      <c r="G10" s="4">
        <v>17.3521</v>
      </c>
      <c r="H10" s="4">
        <v>4.1</v>
      </c>
      <c r="I10">
        <f>G10+G11</f>
        <v>38.8609</v>
      </c>
      <c r="M10">
        <v>44.3731</v>
      </c>
    </row>
    <row r="11" spans="1:13" ht="33.75">
      <c r="A11" s="8"/>
      <c r="C11" s="5" t="s">
        <v>125</v>
      </c>
      <c r="D11" s="6">
        <v>2</v>
      </c>
      <c r="E11" s="6">
        <v>7</v>
      </c>
      <c r="F11" s="6">
        <v>19</v>
      </c>
      <c r="G11" s="6">
        <v>21.5088</v>
      </c>
      <c r="H11" s="6">
        <v>4.17368</v>
      </c>
      <c r="M11">
        <v>32.946799999999996</v>
      </c>
    </row>
    <row r="12" spans="1:13" ht="33.75">
      <c r="A12" s="1" t="s">
        <v>130</v>
      </c>
      <c r="B12" s="10">
        <v>184171619</v>
      </c>
      <c r="C12" s="3" t="s">
        <v>125</v>
      </c>
      <c r="D12" s="4">
        <v>1</v>
      </c>
      <c r="E12" s="4">
        <v>6</v>
      </c>
      <c r="F12" s="4">
        <v>16</v>
      </c>
      <c r="G12" s="4">
        <v>16.0276</v>
      </c>
      <c r="H12" s="4">
        <v>4.26875</v>
      </c>
      <c r="I12">
        <f>G12+G13</f>
        <v>39.8125</v>
      </c>
      <c r="M12">
        <v>42.6338</v>
      </c>
    </row>
    <row r="13" spans="1:13" ht="33.75">
      <c r="A13" s="1"/>
      <c r="C13" s="5" t="s">
        <v>125</v>
      </c>
      <c r="D13" s="6">
        <v>2</v>
      </c>
      <c r="E13" s="6">
        <v>9</v>
      </c>
      <c r="F13" s="6">
        <v>21</v>
      </c>
      <c r="G13" s="6">
        <v>23.7849</v>
      </c>
      <c r="H13" s="6">
        <v>4.05238</v>
      </c>
      <c r="M13">
        <v>62.6643</v>
      </c>
    </row>
    <row r="14" spans="1:13" ht="33.75">
      <c r="A14" s="1" t="s">
        <v>131</v>
      </c>
      <c r="B14" s="10">
        <v>184170123</v>
      </c>
      <c r="C14" s="3" t="s">
        <v>125</v>
      </c>
      <c r="D14" s="4">
        <v>1</v>
      </c>
      <c r="E14" s="4">
        <v>11</v>
      </c>
      <c r="F14" s="4">
        <v>25.5</v>
      </c>
      <c r="G14" s="4">
        <v>34.3909</v>
      </c>
      <c r="H14" s="4">
        <v>4.16078</v>
      </c>
      <c r="I14">
        <f>G14+G15</f>
        <v>49.5645</v>
      </c>
      <c r="M14">
        <v>53.3487</v>
      </c>
    </row>
    <row r="15" spans="1:13" ht="33.75">
      <c r="A15" s="1"/>
      <c r="C15" s="5" t="s">
        <v>125</v>
      </c>
      <c r="D15" s="6">
        <v>2</v>
      </c>
      <c r="E15" s="6">
        <v>9</v>
      </c>
      <c r="F15" s="6">
        <v>18</v>
      </c>
      <c r="G15" s="6">
        <v>15.1736</v>
      </c>
      <c r="H15" s="6">
        <v>3.82222</v>
      </c>
      <c r="M15">
        <v>59.498400000000004</v>
      </c>
    </row>
    <row r="16" spans="1:13" ht="33.75">
      <c r="A16" s="1" t="s">
        <v>132</v>
      </c>
      <c r="B16" s="10">
        <v>184170726</v>
      </c>
      <c r="C16" s="3" t="s">
        <v>125</v>
      </c>
      <c r="D16" s="4">
        <v>1</v>
      </c>
      <c r="E16" s="4">
        <v>4</v>
      </c>
      <c r="F16" s="4">
        <v>9</v>
      </c>
      <c r="G16" s="4">
        <v>8.7833</v>
      </c>
      <c r="H16" s="4">
        <v>4.23333</v>
      </c>
      <c r="I16">
        <f>G16+G17</f>
        <v>30.1548</v>
      </c>
      <c r="M16">
        <v>36.315799999999996</v>
      </c>
    </row>
    <row r="17" spans="1:13" ht="33.75">
      <c r="A17" s="1"/>
      <c r="C17" s="5" t="s">
        <v>125</v>
      </c>
      <c r="D17" s="6">
        <v>2</v>
      </c>
      <c r="E17" s="6">
        <v>8</v>
      </c>
      <c r="F17" s="6">
        <v>17.5</v>
      </c>
      <c r="G17" s="6">
        <v>21.3715</v>
      </c>
      <c r="H17" s="6">
        <v>4.41714</v>
      </c>
      <c r="M17">
        <v>61.2312</v>
      </c>
    </row>
    <row r="18" spans="1:13" ht="33.75">
      <c r="A18" s="1" t="s">
        <v>133</v>
      </c>
      <c r="B18" s="10">
        <v>184171116</v>
      </c>
      <c r="C18" s="3" t="s">
        <v>125</v>
      </c>
      <c r="D18" s="4">
        <v>1</v>
      </c>
      <c r="E18" s="4">
        <v>9</v>
      </c>
      <c r="F18" s="4">
        <v>18</v>
      </c>
      <c r="G18" s="4">
        <v>20.5842</v>
      </c>
      <c r="H18" s="4">
        <v>4.47778</v>
      </c>
      <c r="I18">
        <f>G18+G19</f>
        <v>44.3731</v>
      </c>
      <c r="M18">
        <v>40.7385</v>
      </c>
    </row>
    <row r="19" spans="1:8" ht="33.75">
      <c r="A19" s="1"/>
      <c r="C19" s="5" t="s">
        <v>125</v>
      </c>
      <c r="D19" s="6">
        <v>2</v>
      </c>
      <c r="E19" s="6">
        <v>8</v>
      </c>
      <c r="F19" s="6">
        <v>16</v>
      </c>
      <c r="G19" s="6">
        <v>23.7889</v>
      </c>
      <c r="H19" s="6">
        <v>4.275</v>
      </c>
    </row>
    <row r="20" spans="1:9" ht="33.75">
      <c r="A20" s="1" t="s">
        <v>134</v>
      </c>
      <c r="B20" s="10">
        <v>184170935</v>
      </c>
      <c r="C20" s="3" t="s">
        <v>125</v>
      </c>
      <c r="D20" s="4">
        <v>1</v>
      </c>
      <c r="E20" s="4">
        <v>7</v>
      </c>
      <c r="F20" s="4">
        <v>18</v>
      </c>
      <c r="G20" s="4">
        <v>12.1171</v>
      </c>
      <c r="H20" s="4">
        <v>3.70556</v>
      </c>
      <c r="I20">
        <f>G20+G21</f>
        <v>32.946799999999996</v>
      </c>
    </row>
    <row r="21" spans="1:8" ht="33.75">
      <c r="A21" s="1"/>
      <c r="C21" s="5" t="s">
        <v>125</v>
      </c>
      <c r="D21" s="6">
        <v>2</v>
      </c>
      <c r="E21" s="6">
        <v>6</v>
      </c>
      <c r="F21" s="6">
        <v>16.5</v>
      </c>
      <c r="G21" s="6">
        <v>20.8297</v>
      </c>
      <c r="H21" s="6">
        <v>3.88485</v>
      </c>
    </row>
    <row r="22" spans="1:9" ht="33.75">
      <c r="A22" s="1" t="s">
        <v>135</v>
      </c>
      <c r="B22" s="10">
        <v>194851023</v>
      </c>
      <c r="C22" s="3" t="s">
        <v>125</v>
      </c>
      <c r="D22" s="4">
        <v>1</v>
      </c>
      <c r="E22" s="4">
        <v>11</v>
      </c>
      <c r="F22" s="4">
        <v>26</v>
      </c>
      <c r="G22" s="4">
        <v>23.6695</v>
      </c>
      <c r="H22" s="4">
        <v>3.88077</v>
      </c>
      <c r="I22">
        <f>G22+G23</f>
        <v>42.6338</v>
      </c>
    </row>
    <row r="23" spans="1:8" ht="33.75">
      <c r="A23" s="1"/>
      <c r="C23" s="5" t="s">
        <v>125</v>
      </c>
      <c r="D23" s="6">
        <v>2</v>
      </c>
      <c r="E23" s="6">
        <v>9</v>
      </c>
      <c r="F23" s="6">
        <v>22</v>
      </c>
      <c r="G23" s="6">
        <v>18.9643</v>
      </c>
      <c r="H23" s="6">
        <v>3.90909</v>
      </c>
    </row>
    <row r="24" spans="1:9" ht="33.75">
      <c r="A24" s="1" t="s">
        <v>86</v>
      </c>
      <c r="B24" s="10">
        <v>194850102</v>
      </c>
      <c r="C24" s="3" t="s">
        <v>125</v>
      </c>
      <c r="D24" s="4">
        <v>1</v>
      </c>
      <c r="E24" s="4">
        <v>13</v>
      </c>
      <c r="F24" s="4">
        <v>30.5</v>
      </c>
      <c r="G24" s="4">
        <v>30.4211</v>
      </c>
      <c r="H24" s="4">
        <v>4.00033</v>
      </c>
      <c r="I24">
        <f>G24+G25</f>
        <v>62.6643</v>
      </c>
    </row>
    <row r="25" spans="1:8" ht="33.75">
      <c r="A25" s="1"/>
      <c r="C25" s="5" t="s">
        <v>125</v>
      </c>
      <c r="D25" s="6">
        <v>2</v>
      </c>
      <c r="E25" s="6">
        <v>8</v>
      </c>
      <c r="F25" s="6">
        <v>22.5</v>
      </c>
      <c r="G25" s="6">
        <v>32.2432</v>
      </c>
      <c r="H25" s="6">
        <v>4.04667</v>
      </c>
    </row>
    <row r="26" spans="1:9" ht="33.75">
      <c r="A26" s="9" t="s">
        <v>136</v>
      </c>
      <c r="B26" s="11">
        <v>175177213</v>
      </c>
      <c r="C26" s="3" t="s">
        <v>125</v>
      </c>
      <c r="D26" s="4">
        <v>1</v>
      </c>
      <c r="E26" s="4">
        <v>7</v>
      </c>
      <c r="F26" s="4">
        <v>18.5</v>
      </c>
      <c r="G26" s="4">
        <v>30.0254</v>
      </c>
      <c r="H26" s="4">
        <v>3.84324</v>
      </c>
      <c r="I26">
        <f>G26+G27</f>
        <v>53.3487</v>
      </c>
    </row>
    <row r="27" spans="1:8" ht="33.75">
      <c r="A27" s="9"/>
      <c r="C27" s="5" t="s">
        <v>125</v>
      </c>
      <c r="D27" s="6">
        <v>2</v>
      </c>
      <c r="E27" s="6">
        <v>8</v>
      </c>
      <c r="F27" s="6">
        <v>14.5</v>
      </c>
      <c r="G27" s="6">
        <v>23.3233</v>
      </c>
      <c r="H27" s="6">
        <v>3.6069</v>
      </c>
    </row>
    <row r="28" spans="1:9" ht="33.75">
      <c r="A28" s="1" t="s">
        <v>137</v>
      </c>
      <c r="B28" s="10">
        <v>194860134</v>
      </c>
      <c r="C28" s="3" t="s">
        <v>125</v>
      </c>
      <c r="D28" s="4">
        <v>1</v>
      </c>
      <c r="E28" s="4">
        <v>9</v>
      </c>
      <c r="F28" s="4">
        <v>19</v>
      </c>
      <c r="G28" s="4">
        <v>28.9929</v>
      </c>
      <c r="H28" s="4">
        <v>4.2</v>
      </c>
      <c r="I28">
        <f>G28+G29</f>
        <v>59.498400000000004</v>
      </c>
    </row>
    <row r="29" spans="1:8" ht="33.75">
      <c r="A29" s="1"/>
      <c r="C29" s="5" t="s">
        <v>125</v>
      </c>
      <c r="D29" s="6">
        <v>2</v>
      </c>
      <c r="E29" s="6">
        <v>8</v>
      </c>
      <c r="F29" s="6">
        <v>20</v>
      </c>
      <c r="G29" s="6">
        <v>30.5055</v>
      </c>
      <c r="H29" s="6">
        <v>3.935</v>
      </c>
    </row>
    <row r="30" spans="1:9" ht="33.75">
      <c r="A30" s="1" t="s">
        <v>138</v>
      </c>
      <c r="B30" s="10">
        <v>194860513</v>
      </c>
      <c r="C30" s="3" t="s">
        <v>125</v>
      </c>
      <c r="D30" s="4">
        <v>1</v>
      </c>
      <c r="E30" s="4">
        <v>12</v>
      </c>
      <c r="F30" s="4">
        <v>25</v>
      </c>
      <c r="G30" s="4">
        <v>19.9652</v>
      </c>
      <c r="H30" s="4">
        <v>3.632</v>
      </c>
      <c r="I30">
        <f>G30+G31</f>
        <v>36.315799999999996</v>
      </c>
    </row>
    <row r="31" spans="1:8" ht="33.75">
      <c r="A31" s="1"/>
      <c r="C31" s="5" t="s">
        <v>125</v>
      </c>
      <c r="D31" s="6">
        <v>2</v>
      </c>
      <c r="E31" s="6">
        <v>11</v>
      </c>
      <c r="F31" s="6">
        <v>27</v>
      </c>
      <c r="G31" s="6">
        <v>16.3506</v>
      </c>
      <c r="H31" s="6">
        <v>3.42407</v>
      </c>
    </row>
    <row r="32" spans="1:9" ht="33.75">
      <c r="A32" s="9" t="s">
        <v>139</v>
      </c>
      <c r="B32" s="7">
        <v>185174521</v>
      </c>
      <c r="C32" s="3" t="s">
        <v>125</v>
      </c>
      <c r="D32" s="4">
        <v>1</v>
      </c>
      <c r="E32" s="4">
        <v>6</v>
      </c>
      <c r="F32" s="4">
        <v>17</v>
      </c>
      <c r="G32" s="4">
        <v>16.5111</v>
      </c>
      <c r="H32" s="4">
        <v>4.12941</v>
      </c>
      <c r="I32">
        <f>G32+G33</f>
        <v>61.2312</v>
      </c>
    </row>
    <row r="33" spans="1:8" ht="33.75">
      <c r="A33" s="9"/>
      <c r="C33" s="5" t="s">
        <v>125</v>
      </c>
      <c r="D33" s="6">
        <v>2</v>
      </c>
      <c r="E33" s="6">
        <v>9</v>
      </c>
      <c r="F33" s="6">
        <v>26</v>
      </c>
      <c r="G33" s="6">
        <v>44.7201</v>
      </c>
      <c r="H33" s="6">
        <v>4.01923</v>
      </c>
    </row>
    <row r="34" spans="1:9" ht="33.75">
      <c r="A34" s="9" t="s">
        <v>140</v>
      </c>
      <c r="B34" s="11">
        <v>184177819</v>
      </c>
      <c r="C34" s="3" t="s">
        <v>125</v>
      </c>
      <c r="D34" s="4">
        <v>1</v>
      </c>
      <c r="E34" s="4">
        <v>12</v>
      </c>
      <c r="F34" s="4">
        <v>22</v>
      </c>
      <c r="G34" s="4">
        <v>21.663</v>
      </c>
      <c r="H34" s="4">
        <v>4.07727</v>
      </c>
      <c r="I34">
        <f>G34+G35</f>
        <v>40.7385</v>
      </c>
    </row>
    <row r="35" spans="3:8" ht="33.75">
      <c r="C35" s="5" t="s">
        <v>125</v>
      </c>
      <c r="D35" s="6">
        <v>2</v>
      </c>
      <c r="E35" s="6">
        <v>10</v>
      </c>
      <c r="F35" s="6">
        <v>18</v>
      </c>
      <c r="G35" s="6">
        <v>19.0755</v>
      </c>
      <c r="H35" s="6">
        <v>4.36111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qinluyi</dc:creator>
  <cp:keywords/>
  <dc:description/>
  <cp:lastModifiedBy>zui</cp:lastModifiedBy>
  <cp:lastPrinted>2017-09-14T09:19:33Z</cp:lastPrinted>
  <dcterms:created xsi:type="dcterms:W3CDTF">2010-08-10T00:17:16Z</dcterms:created>
  <dcterms:modified xsi:type="dcterms:W3CDTF">2022-10-09T06:31:35Z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2052-11.1.0.12019</vt:lpwstr>
  </property>
  <property fmtid="{D5CDD505-2E9C-101B-9397-08002B2CF9AE}" pid="4" name="I">
    <vt:lpwstr>965136BD05944AA099862D7648A3D477</vt:lpwstr>
  </property>
</Properties>
</file>